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MARZO 2024\Trimestral\"/>
    </mc:Choice>
  </mc:AlternateContent>
  <xr:revisionPtr revIDLastSave="0" documentId="13_ncr:1_{967C5329-F0E5-4024-B41B-72AF8100040E}" xr6:coauthVersionLast="47" xr6:coauthVersionMax="47" xr10:uidLastSave="{00000000-0000-0000-0000-000000000000}"/>
  <workbookProtection workbookAlgorithmName="SHA-512" workbookHashValue="8RaZCVjUWEq9sV15gg8OsAcGw47InaPbiboYAhTuQ6g19I/GjsA31M9ExMoqUbu6rG0BRR/LOk0AqjStjkFx+g==" workbookSaltValue="GDTvvCYT34lVUwCeKS0TvA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0" i="1" l="1"/>
  <c r="H161" i="1"/>
  <c r="C160" i="1"/>
  <c r="B161" i="1"/>
  <c r="F161" i="1"/>
  <c r="G160" i="1"/>
  <c r="E160" i="1"/>
  <c r="D161" i="1"/>
  <c r="H56" i="1"/>
  <c r="H81" i="1"/>
  <c r="H150" i="1"/>
  <c r="H151" i="1"/>
  <c r="H152" i="1"/>
  <c r="H153" i="1"/>
  <c r="H154" i="1"/>
  <c r="H155" i="1"/>
  <c r="H156" i="1"/>
  <c r="H157" i="1"/>
  <c r="H158" i="1"/>
  <c r="H109" i="1"/>
  <c r="I5" i="1"/>
  <c r="H7" i="1"/>
  <c r="H8" i="1"/>
  <c r="H9" i="1"/>
  <c r="H6" i="1"/>
  <c r="H25" i="1" l="1"/>
  <c r="H124" i="1"/>
  <c r="H149" i="1"/>
  <c r="H159" i="1"/>
  <c r="H148" i="1" l="1"/>
  <c r="H146" i="1"/>
  <c r="I147" i="1"/>
  <c r="H142" i="1"/>
  <c r="H143" i="1"/>
  <c r="H144" i="1"/>
  <c r="H145" i="1"/>
  <c r="H141" i="1"/>
  <c r="I140" i="1"/>
  <c r="H139" i="1"/>
  <c r="H138" i="1"/>
  <c r="I137" i="1"/>
  <c r="H135" i="1"/>
  <c r="H136" i="1"/>
  <c r="H133" i="1"/>
  <c r="I125" i="1"/>
  <c r="H120" i="1"/>
  <c r="I112" i="1"/>
  <c r="I110" i="1"/>
  <c r="H107" i="1"/>
  <c r="H105" i="1"/>
  <c r="I93" i="1"/>
  <c r="H89" i="1"/>
  <c r="I82" i="1"/>
  <c r="H74" i="1"/>
  <c r="I78" i="1"/>
  <c r="H77" i="1"/>
  <c r="I65" i="1"/>
  <c r="H59" i="1"/>
  <c r="I57" i="1"/>
  <c r="H53" i="1"/>
  <c r="H47" i="1"/>
  <c r="I50" i="1"/>
  <c r="I46" i="1"/>
  <c r="H43" i="1"/>
  <c r="H111" i="1" l="1"/>
  <c r="H113" i="1"/>
  <c r="H114" i="1"/>
  <c r="H115" i="1"/>
  <c r="H116" i="1"/>
  <c r="H117" i="1"/>
  <c r="H118" i="1"/>
  <c r="H119" i="1"/>
  <c r="H108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2" i="1"/>
  <c r="H123" i="1"/>
  <c r="H126" i="1"/>
  <c r="H127" i="1"/>
  <c r="H128" i="1"/>
  <c r="H129" i="1"/>
  <c r="H130" i="1"/>
  <c r="H131" i="1"/>
  <c r="H132" i="1"/>
  <c r="H121" i="1"/>
  <c r="H70" i="1" l="1"/>
  <c r="H61" i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1" i="1"/>
  <c r="H90" i="1"/>
  <c r="H31" i="1"/>
  <c r="H85" i="1" l="1"/>
  <c r="H84" i="1"/>
  <c r="H14" i="1" l="1"/>
  <c r="H13" i="1"/>
  <c r="H12" i="1"/>
  <c r="H11" i="1"/>
  <c r="H52" i="1" l="1"/>
  <c r="H18" i="1"/>
  <c r="H19" i="1"/>
  <c r="I62" i="1" l="1"/>
  <c r="I26" i="1"/>
  <c r="H83" i="1"/>
  <c r="H80" i="1"/>
  <c r="H79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</calcChain>
</file>

<file path=xl/sharedStrings.xml><?xml version="1.0" encoding="utf-8"?>
<sst xmlns="http://schemas.openxmlformats.org/spreadsheetml/2006/main" count="172" uniqueCount="152">
  <si>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</si>
  <si>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</si>
  <si>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</si>
  <si>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</si>
  <si>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</si>
  <si>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</si>
  <si>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</si>
  <si>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</si>
  <si>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</si>
  <si>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</si>
  <si>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</si>
  <si>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</si>
  <si>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</si>
  <si>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</si>
  <si>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</si>
  <si>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</si>
  <si>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</si>
  <si>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</si>
  <si>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</si>
  <si>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</si>
  <si>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</si>
  <si>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</si>
  <si>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</si>
  <si>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</si>
  <si>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</si>
  <si>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</si>
  <si>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</si>
  <si>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</si>
  <si>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</si>
  <si>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</si>
  <si>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</si>
  <si>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</si>
  <si>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</si>
  <si>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</si>
  <si>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</si>
  <si>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</si>
  <si>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</si>
  <si>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</si>
  <si>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</si>
  <si>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</si>
  <si>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</si>
  <si>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</si>
  <si>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</si>
  <si>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</si>
  <si>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</si>
  <si>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</si>
  <si>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</si>
  <si>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</si>
  <si>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</si>
  <si>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</si>
  <si>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</si>
  <si>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</si>
  <si>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</si>
  <si>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</si>
  <si>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</si>
  <si>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</si>
  <si>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</si>
  <si>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</si>
  <si>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</si>
  <si>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</si>
  <si>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</si>
  <si>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</si>
  <si>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</si>
  <si>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</si>
  <si>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</si>
  <si>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</si>
  <si>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</si>
  <si>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</si>
  <si>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</si>
  <si>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</si>
  <si>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</si>
  <si>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</si>
  <si>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</si>
  <si>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</si>
  <si>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</si>
  <si>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</si>
  <si>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</si>
  <si>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</si>
  <si>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</si>
  <si>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</si>
  <si>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</si>
  <si>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</si>
  <si>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</si>
  <si>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</si>
  <si>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</si>
  <si>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</si>
  <si>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</si>
  <si>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</si>
  <si>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</si>
  <si>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</si>
  <si>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</si>
  <si>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</si>
  <si>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</si>
  <si>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</si>
  <si>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</si>
  <si>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</si>
  <si>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</si>
  <si>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</si>
  <si>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</si>
  <si>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</si>
  <si>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</si>
  <si>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</si>
  <si>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</si>
  <si>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</si>
  <si>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</si>
  <si>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</si>
  <si>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</si>
  <si>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</si>
  <si>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</si>
  <si>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</si>
  <si>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</si>
  <si>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</si>
  <si>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</si>
  <si>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</si>
  <si>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</si>
  <si>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</si>
  <si>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</si>
  <si>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</si>
  <si>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</si>
  <si>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</si>
  <si>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</si>
  <si>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</si>
  <si>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</si>
  <si>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</si>
  <si>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</si>
  <si>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</si>
  <si>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</si>
  <si>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</si>
  <si>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</si>
  <si>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</si>
  <si>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</si>
  <si>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</si>
  <si>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Estadísticas del Punto GOB Occidental Mall (Trimestre Enero - Marzo 2024)</t>
  </si>
  <si>
    <t>Enero 2024</t>
  </si>
  <si>
    <t>Febrero 2024</t>
  </si>
  <si>
    <t>Marzo 2024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</si>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</sst>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62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17" sqref="C17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6"/>
      <c r="B1" s="28" t="s">
        <v>36</v>
      </c>
      <c r="C1" s="28"/>
      <c r="D1" s="28"/>
      <c r="E1" s="28"/>
      <c r="F1" s="28"/>
      <c r="G1" s="28"/>
      <c r="H1" s="28"/>
      <c r="I1" s="28"/>
    </row>
    <row r="2" spans="1:9" ht="18" x14ac:dyDescent="0.35">
      <c r="A2" s="26"/>
      <c r="B2" s="29" t="s">
        <v>132</v>
      </c>
      <c r="C2" s="29"/>
      <c r="D2" s="29"/>
      <c r="E2" s="29"/>
      <c r="F2" s="29"/>
      <c r="G2" s="29"/>
      <c r="H2" s="29"/>
      <c r="I2" s="29"/>
    </row>
    <row r="3" spans="1:9" ht="54.75" customHeight="1" x14ac:dyDescent="0.3">
      <c r="A3" s="27"/>
      <c r="B3" s="25" t="s">
        <v>133</v>
      </c>
      <c r="C3" s="25"/>
      <c r="D3" s="25" t="s">
        <v>134</v>
      </c>
      <c r="E3" s="25"/>
      <c r="F3" s="25" t="s">
        <v>135</v>
      </c>
      <c r="G3" s="25"/>
      <c r="H3" s="24" t="s">
        <v>21</v>
      </c>
      <c r="I3" s="24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136</v>
      </c>
      <c r="B5" s="9"/>
      <c r="C5" s="20">
        <v>0</v>
      </c>
      <c r="D5" s="9"/>
      <c r="E5" s="9">
        <v>177</v>
      </c>
      <c r="F5" s="9"/>
      <c r="G5" s="9">
        <v>3941</v>
      </c>
      <c r="H5" s="7"/>
      <c r="I5" s="7">
        <f>SUM(B5:G5)</f>
        <v>4118</v>
      </c>
    </row>
    <row r="6" spans="1:9" ht="18" customHeight="1" x14ac:dyDescent="0.3">
      <c r="A6" s="30" t="s">
        <v>137</v>
      </c>
      <c r="B6" s="19">
        <v>0</v>
      </c>
      <c r="C6" s="10"/>
      <c r="D6" s="10">
        <v>60</v>
      </c>
      <c r="E6" s="10"/>
      <c r="F6" s="10">
        <v>1397</v>
      </c>
      <c r="G6" s="10"/>
      <c r="H6" s="8">
        <f>SUM(B6:G6)</f>
        <v>1457</v>
      </c>
      <c r="I6" s="8"/>
    </row>
    <row r="7" spans="1:9" ht="18" customHeight="1" x14ac:dyDescent="0.3">
      <c r="A7" s="30" t="s">
        <v>138</v>
      </c>
      <c r="B7" s="19">
        <v>0</v>
      </c>
      <c r="C7" s="10"/>
      <c r="D7" s="10">
        <v>170</v>
      </c>
      <c r="E7" s="10"/>
      <c r="F7" s="10">
        <v>3873</v>
      </c>
      <c r="G7" s="10"/>
      <c r="H7" s="8">
        <f t="shared" ref="H7:H9" si="0">SUM(B7:G7)</f>
        <v>4043</v>
      </c>
      <c r="I7" s="8"/>
    </row>
    <row r="8" spans="1:9" ht="18" customHeight="1" x14ac:dyDescent="0.3">
      <c r="A8" s="31" t="s">
        <v>139</v>
      </c>
      <c r="B8" s="19">
        <v>0</v>
      </c>
      <c r="C8" s="10"/>
      <c r="D8" s="10">
        <v>1</v>
      </c>
      <c r="E8" s="10"/>
      <c r="F8" s="10">
        <v>13</v>
      </c>
      <c r="G8" s="10"/>
      <c r="H8" s="8">
        <f t="shared" si="0"/>
        <v>14</v>
      </c>
      <c r="I8" s="8"/>
    </row>
    <row r="9" spans="1:9" ht="18" customHeight="1" x14ac:dyDescent="0.3">
      <c r="A9" s="32" t="s">
        <v>16</v>
      </c>
      <c r="B9" s="19">
        <v>0</v>
      </c>
      <c r="C9" s="10"/>
      <c r="D9" s="10">
        <v>21</v>
      </c>
      <c r="E9" s="10"/>
      <c r="F9" s="10">
        <v>155</v>
      </c>
      <c r="G9" s="10"/>
      <c r="H9" s="8">
        <f t="shared" si="0"/>
        <v>176</v>
      </c>
      <c r="I9" s="8"/>
    </row>
    <row r="10" spans="1:9" ht="18" customHeight="1" x14ac:dyDescent="0.3">
      <c r="A10" s="3" t="s">
        <v>53</v>
      </c>
      <c r="B10" s="9"/>
      <c r="C10" s="20">
        <v>1988</v>
      </c>
      <c r="D10" s="9"/>
      <c r="E10" s="9">
        <v>2176</v>
      </c>
      <c r="F10" s="9"/>
      <c r="G10" s="9">
        <v>3897</v>
      </c>
      <c r="H10" s="7"/>
      <c r="I10" s="7">
        <f>SUM(B10:G10)</f>
        <v>8061</v>
      </c>
    </row>
    <row r="11" spans="1:9" ht="18" customHeight="1" x14ac:dyDescent="0.3">
      <c r="A11" s="16" t="s">
        <v>5</v>
      </c>
      <c r="B11" s="19">
        <v>1928</v>
      </c>
      <c r="C11" s="10"/>
      <c r="D11" s="10">
        <v>2128</v>
      </c>
      <c r="E11" s="10"/>
      <c r="F11" s="10">
        <v>3740</v>
      </c>
      <c r="G11" s="10"/>
      <c r="H11" s="8">
        <f>SUM(B11:G11)</f>
        <v>7796</v>
      </c>
      <c r="I11" s="8"/>
    </row>
    <row r="12" spans="1:9" ht="18" customHeight="1" x14ac:dyDescent="0.3">
      <c r="A12" s="16" t="s">
        <v>10</v>
      </c>
      <c r="B12" s="19">
        <v>14</v>
      </c>
      <c r="C12" s="10"/>
      <c r="D12" s="10">
        <v>2</v>
      </c>
      <c r="E12" s="10"/>
      <c r="F12" s="10">
        <v>4</v>
      </c>
      <c r="G12" s="10"/>
      <c r="H12" s="8">
        <f>SUM(B12:G12)</f>
        <v>20</v>
      </c>
      <c r="I12" s="8"/>
    </row>
    <row r="13" spans="1:9" ht="18" customHeight="1" x14ac:dyDescent="0.3">
      <c r="A13" s="16" t="s">
        <v>54</v>
      </c>
      <c r="B13" s="19">
        <v>0</v>
      </c>
      <c r="C13" s="10"/>
      <c r="D13" s="10">
        <v>0</v>
      </c>
      <c r="E13" s="10"/>
      <c r="F13" s="10">
        <v>0</v>
      </c>
      <c r="G13" s="10"/>
      <c r="H13" s="8">
        <f>SUM(B13:G13)</f>
        <v>0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2</v>
      </c>
      <c r="G14" s="10"/>
      <c r="H14" s="8">
        <f>SUM(B14:G14)</f>
        <v>2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0</v>
      </c>
      <c r="E16" s="10"/>
      <c r="F16" s="10">
        <v>0</v>
      </c>
      <c r="G16" s="10"/>
      <c r="H16" s="8">
        <f t="shared" ref="H16:H25" si="2">SUM(B16:G16)</f>
        <v>0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0</v>
      </c>
      <c r="C18" s="10"/>
      <c r="D18" s="10">
        <v>0</v>
      </c>
      <c r="E18" s="10"/>
      <c r="F18" s="10">
        <v>0</v>
      </c>
      <c r="G18" s="10"/>
      <c r="H18" s="8">
        <f t="shared" si="2"/>
        <v>0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0</v>
      </c>
      <c r="E19" s="10"/>
      <c r="F19" s="10">
        <v>0</v>
      </c>
      <c r="G19" s="10"/>
      <c r="H19" s="8">
        <f t="shared" si="2"/>
        <v>0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4</v>
      </c>
      <c r="C21" s="10"/>
      <c r="D21" s="10">
        <v>1</v>
      </c>
      <c r="E21" s="10"/>
      <c r="F21" s="10">
        <v>49</v>
      </c>
      <c r="G21" s="10"/>
      <c r="H21" s="8">
        <f t="shared" si="2"/>
        <v>54</v>
      </c>
      <c r="I21" s="8"/>
    </row>
    <row r="22" spans="1:9" ht="18" customHeight="1" x14ac:dyDescent="0.3">
      <c r="A22" s="16" t="s">
        <v>14</v>
      </c>
      <c r="B22" s="19">
        <v>32</v>
      </c>
      <c r="C22" s="10"/>
      <c r="D22" s="10">
        <v>22</v>
      </c>
      <c r="E22" s="10"/>
      <c r="F22" s="10">
        <v>60</v>
      </c>
      <c r="G22" s="10"/>
      <c r="H22" s="8">
        <f t="shared" si="2"/>
        <v>114</v>
      </c>
      <c r="I22" s="8"/>
    </row>
    <row r="23" spans="1:9" ht="18" customHeight="1" x14ac:dyDescent="0.3">
      <c r="A23" s="16" t="s">
        <v>31</v>
      </c>
      <c r="B23" s="19">
        <v>0</v>
      </c>
      <c r="C23" s="10"/>
      <c r="D23" s="10">
        <v>0</v>
      </c>
      <c r="E23" s="10"/>
      <c r="F23" s="10">
        <v>0</v>
      </c>
      <c r="G23" s="10"/>
      <c r="H23" s="8">
        <f t="shared" si="2"/>
        <v>0</v>
      </c>
      <c r="I23" s="8"/>
    </row>
    <row r="24" spans="1:9" ht="18" customHeight="1" x14ac:dyDescent="0.3">
      <c r="A24" s="16" t="s">
        <v>25</v>
      </c>
      <c r="B24" s="19">
        <v>11</v>
      </c>
      <c r="C24" s="10"/>
      <c r="D24" s="10">
        <v>23</v>
      </c>
      <c r="E24" s="10"/>
      <c r="F24" s="10">
        <v>44</v>
      </c>
      <c r="G24" s="10"/>
      <c r="H24" s="8">
        <f t="shared" si="2"/>
        <v>78</v>
      </c>
      <c r="I24" s="8"/>
    </row>
    <row r="25" spans="1:9" ht="18" customHeight="1" x14ac:dyDescent="0.3">
      <c r="A25" s="16" t="s">
        <v>131</v>
      </c>
      <c r="B25" s="19">
        <v>1</v>
      </c>
      <c r="C25" s="10"/>
      <c r="D25" s="10">
        <v>1</v>
      </c>
      <c r="E25" s="10"/>
      <c r="F25" s="10">
        <v>0</v>
      </c>
      <c r="G25" s="10"/>
      <c r="H25" s="8">
        <f t="shared" si="2"/>
        <v>2</v>
      </c>
      <c r="I25" s="8"/>
    </row>
    <row r="26" spans="1:9" ht="18" customHeight="1" x14ac:dyDescent="0.3">
      <c r="A26" s="3" t="s">
        <v>114</v>
      </c>
      <c r="B26" s="9"/>
      <c r="C26" s="20">
        <v>1645</v>
      </c>
      <c r="D26" s="9"/>
      <c r="E26" s="9">
        <v>1945</v>
      </c>
      <c r="F26" s="9"/>
      <c r="G26" s="9">
        <v>3414</v>
      </c>
      <c r="H26" s="7"/>
      <c r="I26" s="7">
        <f>SUM(B26:G26)</f>
        <v>7004</v>
      </c>
    </row>
    <row r="27" spans="1:9" ht="18" customHeight="1" x14ac:dyDescent="0.3">
      <c r="A27" s="16" t="s">
        <v>5</v>
      </c>
      <c r="B27" s="19">
        <v>1501</v>
      </c>
      <c r="C27" s="10"/>
      <c r="D27" s="10">
        <v>1769</v>
      </c>
      <c r="E27" s="10"/>
      <c r="F27" s="10">
        <v>3130</v>
      </c>
      <c r="G27" s="10"/>
      <c r="H27" s="8">
        <f t="shared" ref="H27:H43" si="3">SUM(B27:G27)</f>
        <v>6400</v>
      </c>
      <c r="I27" s="8"/>
    </row>
    <row r="28" spans="1:9" ht="18" customHeight="1" x14ac:dyDescent="0.3">
      <c r="A28" s="16" t="s">
        <v>59</v>
      </c>
      <c r="B28" s="19">
        <v>38</v>
      </c>
      <c r="C28" s="10"/>
      <c r="D28" s="10">
        <v>62</v>
      </c>
      <c r="E28" s="10"/>
      <c r="F28" s="10">
        <v>79</v>
      </c>
      <c r="G28" s="10"/>
      <c r="H28" s="8">
        <f t="shared" si="3"/>
        <v>179</v>
      </c>
      <c r="I28" s="8"/>
    </row>
    <row r="29" spans="1:9" ht="18" customHeight="1" x14ac:dyDescent="0.3">
      <c r="A29" s="16" t="s">
        <v>22</v>
      </c>
      <c r="B29" s="19">
        <v>0</v>
      </c>
      <c r="C29" s="10"/>
      <c r="D29" s="10">
        <v>1</v>
      </c>
      <c r="E29" s="10"/>
      <c r="F29" s="10">
        <v>4</v>
      </c>
      <c r="G29" s="10"/>
      <c r="H29" s="8">
        <f t="shared" si="3"/>
        <v>5</v>
      </c>
      <c r="I29" s="8"/>
    </row>
    <row r="30" spans="1:9" ht="18" customHeight="1" x14ac:dyDescent="0.3">
      <c r="A30" s="16" t="s">
        <v>37</v>
      </c>
      <c r="B30" s="19">
        <v>93</v>
      </c>
      <c r="C30" s="10"/>
      <c r="D30" s="10">
        <v>93</v>
      </c>
      <c r="E30" s="10"/>
      <c r="F30" s="10">
        <v>164</v>
      </c>
      <c r="G30" s="10"/>
      <c r="H30" s="8">
        <f t="shared" si="3"/>
        <v>350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0</v>
      </c>
      <c r="G31" s="10"/>
      <c r="H31" s="8">
        <f t="shared" si="3"/>
        <v>0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0</v>
      </c>
      <c r="G34" s="10"/>
      <c r="H34" s="8">
        <f t="shared" si="3"/>
        <v>0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1</v>
      </c>
      <c r="C36" s="10"/>
      <c r="D36" s="10">
        <v>0</v>
      </c>
      <c r="E36" s="10"/>
      <c r="F36" s="10">
        <v>0</v>
      </c>
      <c r="G36" s="10"/>
      <c r="H36" s="8">
        <f t="shared" si="3"/>
        <v>1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1</v>
      </c>
      <c r="E37" s="10"/>
      <c r="F37" s="10">
        <v>1</v>
      </c>
      <c r="G37" s="10"/>
      <c r="H37" s="8">
        <f t="shared" si="3"/>
        <v>2</v>
      </c>
      <c r="I37" s="8"/>
    </row>
    <row r="38" spans="1:9" ht="18" customHeight="1" x14ac:dyDescent="0.3">
      <c r="A38" s="16" t="s">
        <v>52</v>
      </c>
      <c r="B38" s="19">
        <v>0</v>
      </c>
      <c r="C38" s="10"/>
      <c r="D38" s="10">
        <v>0</v>
      </c>
      <c r="E38" s="10"/>
      <c r="F38" s="10">
        <v>0</v>
      </c>
      <c r="G38" s="10"/>
      <c r="H38" s="8">
        <f t="shared" si="3"/>
        <v>0</v>
      </c>
      <c r="I38" s="8"/>
    </row>
    <row r="39" spans="1:9" ht="18" customHeight="1" x14ac:dyDescent="0.3">
      <c r="A39" s="16" t="s">
        <v>64</v>
      </c>
      <c r="B39" s="19">
        <v>1</v>
      </c>
      <c r="C39" s="10"/>
      <c r="D39" s="10">
        <v>0</v>
      </c>
      <c r="E39" s="10"/>
      <c r="F39" s="10">
        <v>1</v>
      </c>
      <c r="G39" s="10"/>
      <c r="H39" s="8">
        <f t="shared" si="3"/>
        <v>2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12</v>
      </c>
      <c r="C41" s="10"/>
      <c r="D41" s="10">
        <v>21</v>
      </c>
      <c r="E41" s="10"/>
      <c r="F41" s="10">
        <v>35</v>
      </c>
      <c r="G41" s="10"/>
      <c r="H41" s="8">
        <f t="shared" si="3"/>
        <v>68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0</v>
      </c>
      <c r="G42" s="10"/>
      <c r="H42" s="8">
        <f t="shared" si="3"/>
        <v>0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0</v>
      </c>
      <c r="E43" s="10"/>
      <c r="F43" s="10">
        <v>0</v>
      </c>
      <c r="G43" s="10"/>
      <c r="H43" s="8">
        <f t="shared" si="3"/>
        <v>0</v>
      </c>
      <c r="I43" s="8"/>
    </row>
    <row r="44" spans="1:9" ht="18" customHeight="1" x14ac:dyDescent="0.3">
      <c r="A44" s="17" t="s">
        <v>38</v>
      </c>
      <c r="B44" s="19">
        <v>0</v>
      </c>
      <c r="C44" s="10"/>
      <c r="D44" s="10">
        <v>0</v>
      </c>
      <c r="E44" s="10"/>
      <c r="F44" s="10">
        <v>0</v>
      </c>
      <c r="G44" s="10"/>
      <c r="H44" s="8">
        <f t="shared" ref="H44:H45" si="4">SUM(B44:G44)</f>
        <v>0</v>
      </c>
      <c r="I44" s="8"/>
    </row>
    <row r="45" spans="1:9" ht="18" customHeight="1" x14ac:dyDescent="0.3">
      <c r="A45" s="17" t="s">
        <v>116</v>
      </c>
      <c r="B45" s="19">
        <v>1</v>
      </c>
      <c r="C45" s="10"/>
      <c r="D45" s="10">
        <v>0</v>
      </c>
      <c r="E45" s="10"/>
      <c r="F45" s="10">
        <v>3</v>
      </c>
      <c r="G45" s="10"/>
      <c r="H45" s="8">
        <f t="shared" si="4"/>
        <v>4</v>
      </c>
      <c r="I45" s="8"/>
    </row>
    <row r="46" spans="1:9" ht="18" customHeight="1" x14ac:dyDescent="0.3">
      <c r="A46" s="3" t="s">
        <v>20</v>
      </c>
      <c r="B46" s="9"/>
      <c r="C46" s="20">
        <v>692</v>
      </c>
      <c r="D46" s="9"/>
      <c r="E46" s="9">
        <v>518</v>
      </c>
      <c r="F46" s="9"/>
      <c r="G46" s="9">
        <v>555</v>
      </c>
      <c r="H46" s="7"/>
      <c r="I46" s="7">
        <f>SUM(B46:G46)</f>
        <v>1765</v>
      </c>
    </row>
    <row r="47" spans="1:9" ht="18" customHeight="1" x14ac:dyDescent="0.3">
      <c r="A47" s="14" t="s">
        <v>6</v>
      </c>
      <c r="B47" s="19">
        <v>605</v>
      </c>
      <c r="C47" s="10"/>
      <c r="D47" s="10">
        <v>433</v>
      </c>
      <c r="E47" s="10"/>
      <c r="F47" s="10">
        <v>477</v>
      </c>
      <c r="G47" s="10"/>
      <c r="H47" s="8">
        <f t="shared" ref="H47:H53" si="5">SUM(B47:G47)</f>
        <v>1515</v>
      </c>
      <c r="I47" s="8"/>
    </row>
    <row r="48" spans="1:9" ht="18" customHeight="1" x14ac:dyDescent="0.3">
      <c r="A48" s="14" t="s">
        <v>7</v>
      </c>
      <c r="B48" s="19">
        <v>38</v>
      </c>
      <c r="C48" s="10"/>
      <c r="D48" s="10">
        <v>48</v>
      </c>
      <c r="E48" s="10"/>
      <c r="F48" s="10">
        <v>36</v>
      </c>
      <c r="G48" s="10"/>
      <c r="H48" s="8">
        <f t="shared" si="5"/>
        <v>122</v>
      </c>
      <c r="I48" s="8"/>
    </row>
    <row r="49" spans="1:9" ht="18" customHeight="1" x14ac:dyDescent="0.3">
      <c r="A49" s="15" t="s">
        <v>16</v>
      </c>
      <c r="B49" s="19">
        <v>49</v>
      </c>
      <c r="C49" s="10"/>
      <c r="D49" s="10">
        <v>37</v>
      </c>
      <c r="E49" s="10"/>
      <c r="F49" s="10">
        <v>42</v>
      </c>
      <c r="G49" s="10"/>
      <c r="H49" s="8">
        <f t="shared" si="5"/>
        <v>128</v>
      </c>
      <c r="I49" s="8"/>
    </row>
    <row r="50" spans="1:9" ht="18" customHeight="1" x14ac:dyDescent="0.3">
      <c r="A50" s="3" t="s">
        <v>67</v>
      </c>
      <c r="B50" s="9"/>
      <c r="C50" s="20">
        <v>11</v>
      </c>
      <c r="D50" s="9"/>
      <c r="E50" s="9">
        <v>8</v>
      </c>
      <c r="F50" s="9"/>
      <c r="G50" s="9">
        <v>6</v>
      </c>
      <c r="H50" s="7"/>
      <c r="I50" s="7">
        <f>SUM(B50:G50)</f>
        <v>25</v>
      </c>
    </row>
    <row r="51" spans="1:9" ht="18" customHeight="1" x14ac:dyDescent="0.3">
      <c r="A51" s="34" t="s">
        <v>9</v>
      </c>
      <c r="B51" s="19">
        <v>0</v>
      </c>
      <c r="C51" s="10"/>
      <c r="D51" s="10">
        <v>0</v>
      </c>
      <c r="E51" s="10"/>
      <c r="F51" s="10">
        <v>0</v>
      </c>
      <c r="G51" s="10"/>
      <c r="H51" s="8">
        <f t="shared" si="5"/>
        <v>0</v>
      </c>
      <c r="I51" s="8"/>
    </row>
    <row r="52" spans="1:9" ht="18" customHeight="1" x14ac:dyDescent="0.3">
      <c r="A52" s="35" t="s">
        <v>10</v>
      </c>
      <c r="B52" s="19">
        <v>1</v>
      </c>
      <c r="C52" s="10"/>
      <c r="D52" s="10">
        <v>0</v>
      </c>
      <c r="E52" s="10"/>
      <c r="F52" s="10">
        <v>2</v>
      </c>
      <c r="G52" s="10"/>
      <c r="H52" s="8">
        <f t="shared" si="5"/>
        <v>3</v>
      </c>
      <c r="I52" s="8"/>
    </row>
    <row r="53" spans="1:9" ht="18" customHeight="1" x14ac:dyDescent="0.3">
      <c r="A53" s="35" t="s">
        <v>68</v>
      </c>
      <c r="B53" s="19">
        <v>0</v>
      </c>
      <c r="C53" s="10"/>
      <c r="D53" s="10">
        <v>0</v>
      </c>
      <c r="E53" s="10"/>
      <c r="F53" s="10">
        <v>0</v>
      </c>
      <c r="G53" s="10"/>
      <c r="H53" s="8">
        <f t="shared" si="5"/>
        <v>0</v>
      </c>
      <c r="I53" s="8"/>
    </row>
    <row r="54" spans="1:9" ht="18" customHeight="1" x14ac:dyDescent="0.3">
      <c r="A54" s="23" t="s">
        <v>16</v>
      </c>
      <c r="B54" s="19">
        <v>9</v>
      </c>
      <c r="C54" s="10"/>
      <c r="D54" s="10">
        <v>8</v>
      </c>
      <c r="E54" s="10"/>
      <c r="F54" s="10">
        <v>4</v>
      </c>
      <c r="G54" s="10"/>
      <c r="H54" s="8">
        <f t="shared" ref="H54:H59" si="6">SUM(B54:G54)</f>
        <v>21</v>
      </c>
      <c r="I54" s="8"/>
    </row>
    <row r="55" spans="1:9" ht="18" customHeight="1" x14ac:dyDescent="0.3">
      <c r="A55" s="34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34" t="s">
        <v>151</v>
      </c>
      <c r="B56" s="19">
        <v>1</v>
      </c>
      <c r="C56" s="10"/>
      <c r="D56" s="10">
        <v>0</v>
      </c>
      <c r="E56" s="10"/>
      <c r="F56" s="10">
        <v>0</v>
      </c>
      <c r="G56" s="10"/>
      <c r="H56" s="8">
        <f t="shared" si="6"/>
        <v>1</v>
      </c>
      <c r="I56" s="8"/>
    </row>
    <row r="57" spans="1:9" ht="18" customHeight="1" x14ac:dyDescent="0.3">
      <c r="A57" s="3" t="s">
        <v>12</v>
      </c>
      <c r="B57" s="9"/>
      <c r="C57" s="20">
        <v>409</v>
      </c>
      <c r="D57" s="9"/>
      <c r="E57" s="9">
        <v>289</v>
      </c>
      <c r="F57" s="9"/>
      <c r="G57" s="9">
        <v>285</v>
      </c>
      <c r="H57" s="7"/>
      <c r="I57" s="7">
        <f>SUM(B57:G57)</f>
        <v>983</v>
      </c>
    </row>
    <row r="58" spans="1:9" ht="18" customHeight="1" x14ac:dyDescent="0.3">
      <c r="A58" s="16" t="s">
        <v>10</v>
      </c>
      <c r="B58" s="19">
        <v>227</v>
      </c>
      <c r="C58" s="10"/>
      <c r="D58" s="10">
        <v>149</v>
      </c>
      <c r="E58" s="10"/>
      <c r="F58" s="10">
        <v>164</v>
      </c>
      <c r="G58" s="10"/>
      <c r="H58" s="8">
        <f t="shared" si="6"/>
        <v>540</v>
      </c>
      <c r="I58" s="8"/>
    </row>
    <row r="59" spans="1:9" ht="18" customHeight="1" x14ac:dyDescent="0.3">
      <c r="A59" s="16" t="s">
        <v>13</v>
      </c>
      <c r="B59" s="19">
        <v>70</v>
      </c>
      <c r="C59" s="10"/>
      <c r="D59" s="10">
        <v>52</v>
      </c>
      <c r="E59" s="10"/>
      <c r="F59" s="10">
        <v>59</v>
      </c>
      <c r="G59" s="10"/>
      <c r="H59" s="8">
        <f t="shared" si="6"/>
        <v>181</v>
      </c>
      <c r="I59" s="8"/>
    </row>
    <row r="60" spans="1:9" ht="18" customHeight="1" x14ac:dyDescent="0.3">
      <c r="A60" s="16" t="s">
        <v>5</v>
      </c>
      <c r="B60" s="19">
        <v>111</v>
      </c>
      <c r="C60" s="10"/>
      <c r="D60" s="10">
        <v>86</v>
      </c>
      <c r="E60" s="10"/>
      <c r="F60" s="10">
        <v>66</v>
      </c>
      <c r="G60" s="10"/>
      <c r="H60" s="8">
        <f t="shared" ref="H60:H61" si="7">SUM(B60:G60)</f>
        <v>263</v>
      </c>
      <c r="I60" s="8"/>
    </row>
    <row r="61" spans="1:9" ht="18" customHeight="1" x14ac:dyDescent="0.3">
      <c r="A61" s="16" t="s">
        <v>24</v>
      </c>
      <c r="B61" s="19">
        <v>1</v>
      </c>
      <c r="C61" s="10"/>
      <c r="D61" s="10">
        <v>2</v>
      </c>
      <c r="E61" s="10"/>
      <c r="F61" s="10">
        <v>0</v>
      </c>
      <c r="G61" s="10"/>
      <c r="H61" s="8">
        <f t="shared" si="7"/>
        <v>3</v>
      </c>
      <c r="I61" s="8"/>
    </row>
    <row r="62" spans="1:9" ht="18" customHeight="1" x14ac:dyDescent="0.3">
      <c r="A62" s="3" t="s">
        <v>15</v>
      </c>
      <c r="B62" s="9"/>
      <c r="C62" s="20">
        <v>73</v>
      </c>
      <c r="D62" s="9"/>
      <c r="E62" s="9">
        <v>72</v>
      </c>
      <c r="F62" s="9"/>
      <c r="G62" s="9">
        <v>73</v>
      </c>
      <c r="H62" s="7"/>
      <c r="I62" s="7">
        <f>SUM(B62:G62)</f>
        <v>218</v>
      </c>
    </row>
    <row r="63" spans="1:9" ht="18" customHeight="1" x14ac:dyDescent="0.3">
      <c r="A63" s="16" t="s">
        <v>117</v>
      </c>
      <c r="B63" s="19">
        <v>65</v>
      </c>
      <c r="C63" s="10"/>
      <c r="D63" s="10">
        <v>65</v>
      </c>
      <c r="E63" s="10"/>
      <c r="F63" s="10">
        <v>69</v>
      </c>
      <c r="G63" s="10"/>
      <c r="H63" s="8">
        <f t="shared" ref="H63:H74" si="8">SUM(B63:G63)</f>
        <v>199</v>
      </c>
      <c r="I63" s="8"/>
    </row>
    <row r="64" spans="1:9" ht="18" customHeight="1" x14ac:dyDescent="0.3">
      <c r="A64" s="15" t="s">
        <v>16</v>
      </c>
      <c r="B64" s="19">
        <v>8</v>
      </c>
      <c r="C64" s="10"/>
      <c r="D64" s="10">
        <v>7</v>
      </c>
      <c r="E64" s="10"/>
      <c r="F64" s="10">
        <v>4</v>
      </c>
      <c r="G64" s="10"/>
      <c r="H64" s="8">
        <f t="shared" si="8"/>
        <v>19</v>
      </c>
      <c r="I64" s="8"/>
    </row>
    <row r="65" spans="1:9" ht="18" customHeight="1" x14ac:dyDescent="0.3">
      <c r="A65" s="3" t="s">
        <v>17</v>
      </c>
      <c r="B65" s="9"/>
      <c r="C65" s="20">
        <v>108</v>
      </c>
      <c r="D65" s="9"/>
      <c r="E65" s="9">
        <v>90</v>
      </c>
      <c r="F65" s="9"/>
      <c r="G65" s="9">
        <v>89</v>
      </c>
      <c r="H65" s="7"/>
      <c r="I65" s="7">
        <f>SUM(B65:G65)</f>
        <v>287</v>
      </c>
    </row>
    <row r="66" spans="1:9" ht="18" customHeight="1" x14ac:dyDescent="0.3">
      <c r="A66" s="15" t="s">
        <v>26</v>
      </c>
      <c r="B66" s="19">
        <v>9</v>
      </c>
      <c r="C66" s="10"/>
      <c r="D66" s="10">
        <v>10</v>
      </c>
      <c r="E66" s="10"/>
      <c r="F66" s="10">
        <v>3</v>
      </c>
      <c r="G66" s="10"/>
      <c r="H66" s="8">
        <f t="shared" si="8"/>
        <v>22</v>
      </c>
      <c r="I66" s="8"/>
    </row>
    <row r="67" spans="1:9" ht="18" customHeight="1" x14ac:dyDescent="0.3">
      <c r="A67" s="21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1" t="s">
        <v>70</v>
      </c>
      <c r="B68" s="19">
        <v>8</v>
      </c>
      <c r="C68" s="10"/>
      <c r="D68" s="10">
        <v>7</v>
      </c>
      <c r="E68" s="10"/>
      <c r="F68" s="10">
        <v>0</v>
      </c>
      <c r="G68" s="10"/>
      <c r="H68" s="8">
        <f t="shared" si="8"/>
        <v>15</v>
      </c>
      <c r="I68" s="8"/>
    </row>
    <row r="69" spans="1:9" ht="18" customHeight="1" x14ac:dyDescent="0.3">
      <c r="A69" s="15" t="s">
        <v>71</v>
      </c>
      <c r="B69" s="19">
        <v>0</v>
      </c>
      <c r="C69" s="10"/>
      <c r="D69" s="10">
        <v>0</v>
      </c>
      <c r="E69" s="10"/>
      <c r="F69" s="10">
        <v>13</v>
      </c>
      <c r="G69" s="10"/>
      <c r="H69" s="8">
        <f t="shared" si="8"/>
        <v>13</v>
      </c>
      <c r="I69" s="8"/>
    </row>
    <row r="70" spans="1:9" ht="18" customHeight="1" x14ac:dyDescent="0.3">
      <c r="A70" s="15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15" t="s">
        <v>27</v>
      </c>
      <c r="B71" s="19">
        <v>0</v>
      </c>
      <c r="C71" s="10"/>
      <c r="D71" s="10">
        <v>0</v>
      </c>
      <c r="E71" s="10"/>
      <c r="F71" s="10">
        <v>0</v>
      </c>
      <c r="G71" s="10"/>
      <c r="H71" s="8">
        <f t="shared" si="8"/>
        <v>0</v>
      </c>
      <c r="I71" s="8"/>
    </row>
    <row r="72" spans="1:9" ht="18" customHeight="1" x14ac:dyDescent="0.3">
      <c r="A72" s="15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15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15" t="s">
        <v>16</v>
      </c>
      <c r="B74" s="19">
        <v>88</v>
      </c>
      <c r="C74" s="10"/>
      <c r="D74" s="10">
        <v>66</v>
      </c>
      <c r="E74" s="10"/>
      <c r="F74" s="10">
        <v>69</v>
      </c>
      <c r="G74" s="10"/>
      <c r="H74" s="8">
        <f t="shared" si="8"/>
        <v>223</v>
      </c>
      <c r="I74" s="8"/>
    </row>
    <row r="75" spans="1:9" ht="18" customHeight="1" x14ac:dyDescent="0.3">
      <c r="A75" s="15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7" si="9">SUM(B75:G75)</f>
        <v>0</v>
      </c>
      <c r="I75" s="8"/>
    </row>
    <row r="76" spans="1:9" ht="18" customHeight="1" x14ac:dyDescent="0.3">
      <c r="A76" s="15" t="s">
        <v>75</v>
      </c>
      <c r="B76" s="19">
        <v>3</v>
      </c>
      <c r="C76" s="10"/>
      <c r="D76" s="10">
        <v>3</v>
      </c>
      <c r="E76" s="10"/>
      <c r="F76" s="10">
        <v>3</v>
      </c>
      <c r="G76" s="10"/>
      <c r="H76" s="8">
        <f t="shared" si="9"/>
        <v>9</v>
      </c>
      <c r="I76" s="8"/>
    </row>
    <row r="77" spans="1:9" ht="18" customHeight="1" x14ac:dyDescent="0.3">
      <c r="A77" s="15" t="s">
        <v>118</v>
      </c>
      <c r="B77" s="19">
        <v>0</v>
      </c>
      <c r="C77" s="10"/>
      <c r="D77" s="10">
        <v>4</v>
      </c>
      <c r="E77" s="10"/>
      <c r="F77" s="10">
        <v>1</v>
      </c>
      <c r="G77" s="10"/>
      <c r="H77" s="8">
        <f t="shared" si="9"/>
        <v>5</v>
      </c>
      <c r="I77" s="8"/>
    </row>
    <row r="78" spans="1:9" ht="18" customHeight="1" x14ac:dyDescent="0.3">
      <c r="A78" s="3" t="s">
        <v>76</v>
      </c>
      <c r="B78" s="9"/>
      <c r="C78" s="20">
        <v>52</v>
      </c>
      <c r="D78" s="9"/>
      <c r="E78" s="9">
        <v>25</v>
      </c>
      <c r="F78" s="9"/>
      <c r="G78" s="9">
        <v>47</v>
      </c>
      <c r="H78" s="7"/>
      <c r="I78" s="7">
        <f>SUM(B78:G78)</f>
        <v>124</v>
      </c>
    </row>
    <row r="79" spans="1:9" ht="18" customHeight="1" x14ac:dyDescent="0.3">
      <c r="A79" s="15" t="s">
        <v>77</v>
      </c>
      <c r="B79" s="19">
        <v>46</v>
      </c>
      <c r="C79" s="10"/>
      <c r="D79" s="10">
        <v>19</v>
      </c>
      <c r="E79" s="10"/>
      <c r="F79" s="10">
        <v>35</v>
      </c>
      <c r="G79" s="10"/>
      <c r="H79" s="8">
        <f t="shared" ref="H79:H84" si="10">SUM(B79:G79)</f>
        <v>100</v>
      </c>
      <c r="I79" s="8"/>
    </row>
    <row r="80" spans="1:9" ht="18" customHeight="1" x14ac:dyDescent="0.3">
      <c r="A80" s="15" t="s">
        <v>16</v>
      </c>
      <c r="B80" s="19">
        <v>5</v>
      </c>
      <c r="C80" s="10"/>
      <c r="D80" s="10">
        <v>6</v>
      </c>
      <c r="E80" s="10"/>
      <c r="F80" s="10">
        <v>11</v>
      </c>
      <c r="G80" s="10"/>
      <c r="H80" s="8">
        <f t="shared" si="10"/>
        <v>22</v>
      </c>
      <c r="I80" s="8"/>
    </row>
    <row r="81" spans="1:9" ht="18" customHeight="1" x14ac:dyDescent="0.3">
      <c r="A81" s="33" t="s">
        <v>150</v>
      </c>
      <c r="B81" s="19">
        <v>1</v>
      </c>
      <c r="C81" s="10"/>
      <c r="D81" s="10">
        <v>0</v>
      </c>
      <c r="E81" s="10"/>
      <c r="F81" s="10">
        <v>1</v>
      </c>
      <c r="G81" s="10"/>
      <c r="H81" s="8">
        <f t="shared" si="10"/>
        <v>2</v>
      </c>
      <c r="I81" s="8"/>
    </row>
    <row r="82" spans="1:9" ht="18" customHeight="1" x14ac:dyDescent="0.3">
      <c r="A82" s="18" t="s">
        <v>78</v>
      </c>
      <c r="B82" s="9"/>
      <c r="C82" s="20">
        <v>101</v>
      </c>
      <c r="D82" s="9"/>
      <c r="E82" s="9">
        <v>100</v>
      </c>
      <c r="F82" s="9"/>
      <c r="G82" s="9">
        <v>111</v>
      </c>
      <c r="H82" s="7"/>
      <c r="I82" s="7">
        <f>SUM(B82:G82)</f>
        <v>312</v>
      </c>
    </row>
    <row r="83" spans="1:9" ht="18" customHeight="1" x14ac:dyDescent="0.3">
      <c r="A83" s="15" t="s">
        <v>16</v>
      </c>
      <c r="B83" s="19">
        <v>57</v>
      </c>
      <c r="C83" s="10"/>
      <c r="D83" s="10">
        <v>51</v>
      </c>
      <c r="E83" s="10"/>
      <c r="F83" s="10">
        <v>33</v>
      </c>
      <c r="G83" s="10"/>
      <c r="H83" s="8">
        <f t="shared" si="10"/>
        <v>141</v>
      </c>
      <c r="I83" s="8"/>
    </row>
    <row r="84" spans="1:9" ht="18" customHeight="1" x14ac:dyDescent="0.3">
      <c r="A84" s="15" t="s">
        <v>79</v>
      </c>
      <c r="B84" s="19">
        <v>0</v>
      </c>
      <c r="C84" s="10"/>
      <c r="D84" s="10">
        <v>0</v>
      </c>
      <c r="E84" s="10"/>
      <c r="F84" s="10">
        <v>0</v>
      </c>
      <c r="G84" s="10"/>
      <c r="H84" s="8">
        <f t="shared" si="10"/>
        <v>0</v>
      </c>
      <c r="I84" s="8"/>
    </row>
    <row r="85" spans="1:9" ht="18" customHeight="1" x14ac:dyDescent="0.3">
      <c r="A85" s="15" t="s">
        <v>80</v>
      </c>
      <c r="B85" s="19">
        <v>0</v>
      </c>
      <c r="C85" s="10"/>
      <c r="D85" s="10">
        <v>1</v>
      </c>
      <c r="E85" s="10"/>
      <c r="F85" s="10">
        <v>2</v>
      </c>
      <c r="G85" s="10"/>
      <c r="H85" s="8">
        <f>SUM(B85:G85)</f>
        <v>3</v>
      </c>
      <c r="I85" s="8"/>
    </row>
    <row r="86" spans="1:9" ht="18" customHeight="1" x14ac:dyDescent="0.3">
      <c r="A86" s="15" t="s">
        <v>81</v>
      </c>
      <c r="B86" s="19">
        <v>0</v>
      </c>
      <c r="C86" s="10"/>
      <c r="D86" s="10">
        <v>1</v>
      </c>
      <c r="E86" s="10"/>
      <c r="F86" s="10">
        <v>2</v>
      </c>
      <c r="G86" s="10"/>
      <c r="H86" s="8">
        <f>SUM(B86:G86)</f>
        <v>3</v>
      </c>
      <c r="I86" s="8"/>
    </row>
    <row r="87" spans="1:9" ht="18" customHeight="1" x14ac:dyDescent="0.3">
      <c r="A87" s="15" t="s">
        <v>82</v>
      </c>
      <c r="B87" s="19">
        <v>25</v>
      </c>
      <c r="C87" s="10"/>
      <c r="D87" s="10">
        <v>22</v>
      </c>
      <c r="E87" s="10"/>
      <c r="F87" s="10">
        <v>51</v>
      </c>
      <c r="G87" s="10"/>
      <c r="H87" s="8">
        <f t="shared" ref="H87:H89" si="11">SUM(B87:G87)</f>
        <v>98</v>
      </c>
      <c r="I87" s="8"/>
    </row>
    <row r="88" spans="1:9" ht="18" customHeight="1" x14ac:dyDescent="0.3">
      <c r="A88" s="15" t="s">
        <v>83</v>
      </c>
      <c r="B88" s="19">
        <v>0</v>
      </c>
      <c r="C88" s="10"/>
      <c r="D88" s="10">
        <v>2</v>
      </c>
      <c r="E88" s="10"/>
      <c r="F88" s="10">
        <v>1</v>
      </c>
      <c r="G88" s="10"/>
      <c r="H88" s="8">
        <f t="shared" si="11"/>
        <v>3</v>
      </c>
      <c r="I88" s="8"/>
    </row>
    <row r="89" spans="1:9" ht="18" customHeight="1" x14ac:dyDescent="0.3">
      <c r="A89" s="15" t="s">
        <v>84</v>
      </c>
      <c r="B89" s="19">
        <v>0</v>
      </c>
      <c r="C89" s="10"/>
      <c r="D89" s="10">
        <v>0</v>
      </c>
      <c r="E89" s="10"/>
      <c r="F89" s="10">
        <v>0</v>
      </c>
      <c r="G89" s="10"/>
      <c r="H89" s="8">
        <f t="shared" si="11"/>
        <v>0</v>
      </c>
      <c r="I89" s="8"/>
    </row>
    <row r="90" spans="1:9" ht="18" customHeight="1" x14ac:dyDescent="0.3">
      <c r="A90" s="15" t="s">
        <v>85</v>
      </c>
      <c r="B90" s="19">
        <v>18</v>
      </c>
      <c r="C90" s="10"/>
      <c r="D90" s="10">
        <v>19</v>
      </c>
      <c r="E90" s="10"/>
      <c r="F90" s="10">
        <v>22</v>
      </c>
      <c r="G90" s="10"/>
      <c r="H90" s="8">
        <f>SUM(B90:G90)</f>
        <v>59</v>
      </c>
      <c r="I90" s="8"/>
    </row>
    <row r="91" spans="1:9" ht="18" customHeight="1" x14ac:dyDescent="0.3">
      <c r="A91" s="15" t="s">
        <v>86</v>
      </c>
      <c r="B91" s="19">
        <v>0</v>
      </c>
      <c r="C91" s="10"/>
      <c r="D91" s="10">
        <v>2</v>
      </c>
      <c r="E91" s="10"/>
      <c r="F91" s="10">
        <v>0</v>
      </c>
      <c r="G91" s="10"/>
      <c r="H91" s="8">
        <f>SUM(B91:G91)</f>
        <v>2</v>
      </c>
      <c r="I91" s="8"/>
    </row>
    <row r="92" spans="1:9" ht="18" customHeight="1" x14ac:dyDescent="0.3">
      <c r="A92" s="15" t="s">
        <v>87</v>
      </c>
      <c r="B92" s="19">
        <v>1</v>
      </c>
      <c r="C92" s="10"/>
      <c r="D92" s="10">
        <v>2</v>
      </c>
      <c r="E92" s="10"/>
      <c r="F92" s="10">
        <v>0</v>
      </c>
      <c r="G92" s="11"/>
      <c r="H92" s="8">
        <f t="shared" ref="H92:H159" si="12">SUM(B92:G92)</f>
        <v>3</v>
      </c>
      <c r="I92" s="8"/>
    </row>
    <row r="93" spans="1:9" ht="18" customHeight="1" x14ac:dyDescent="0.3">
      <c r="A93" s="3" t="s">
        <v>88</v>
      </c>
      <c r="B93" s="9"/>
      <c r="C93" s="20">
        <v>8</v>
      </c>
      <c r="D93" s="9"/>
      <c r="E93" s="9">
        <v>5</v>
      </c>
      <c r="F93" s="9"/>
      <c r="G93" s="9">
        <v>6</v>
      </c>
      <c r="H93" s="7"/>
      <c r="I93" s="7">
        <f>SUM(B93:G93)</f>
        <v>19</v>
      </c>
    </row>
    <row r="94" spans="1:9" ht="18" customHeight="1" x14ac:dyDescent="0.3">
      <c r="A94" s="23" t="s">
        <v>5</v>
      </c>
      <c r="B94" s="19">
        <v>7</v>
      </c>
      <c r="C94" s="10"/>
      <c r="D94" s="10">
        <v>4</v>
      </c>
      <c r="E94" s="10"/>
      <c r="F94" s="10">
        <v>4</v>
      </c>
      <c r="G94" s="12"/>
      <c r="H94" s="8">
        <f t="shared" si="12"/>
        <v>15</v>
      </c>
      <c r="I94" s="8"/>
    </row>
    <row r="95" spans="1:9" ht="18" customHeight="1" x14ac:dyDescent="0.3">
      <c r="A95" s="23" t="s">
        <v>89</v>
      </c>
      <c r="B95" s="19">
        <v>0</v>
      </c>
      <c r="C95" s="10"/>
      <c r="D95" s="10">
        <v>0</v>
      </c>
      <c r="E95" s="10"/>
      <c r="F95" s="10">
        <v>0</v>
      </c>
      <c r="G95" s="12"/>
      <c r="H95" s="8">
        <f t="shared" si="12"/>
        <v>0</v>
      </c>
      <c r="I95" s="8"/>
    </row>
    <row r="96" spans="1:9" ht="18" customHeight="1" x14ac:dyDescent="0.3">
      <c r="A96" s="23" t="s">
        <v>90</v>
      </c>
      <c r="B96" s="19">
        <v>0</v>
      </c>
      <c r="C96" s="10"/>
      <c r="D96" s="10">
        <v>0</v>
      </c>
      <c r="E96" s="10"/>
      <c r="F96" s="10">
        <v>0</v>
      </c>
      <c r="G96" s="12"/>
      <c r="H96" s="8">
        <f t="shared" si="12"/>
        <v>0</v>
      </c>
      <c r="I96" s="8"/>
    </row>
    <row r="97" spans="1:9" ht="18" customHeight="1" x14ac:dyDescent="0.3">
      <c r="A97" s="23" t="s">
        <v>91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3" t="s">
        <v>92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3" t="s">
        <v>93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3" t="s">
        <v>30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3" t="s">
        <v>94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3" t="s">
        <v>140</v>
      </c>
      <c r="B102" s="19">
        <v>0</v>
      </c>
      <c r="C102" s="10"/>
      <c r="D102" s="10">
        <v>1</v>
      </c>
      <c r="E102" s="10"/>
      <c r="F102" s="10">
        <v>0</v>
      </c>
      <c r="G102" s="12"/>
      <c r="H102" s="8">
        <f t="shared" si="12"/>
        <v>1</v>
      </c>
      <c r="I102" s="8"/>
    </row>
    <row r="103" spans="1:9" customFormat="1" ht="18" customHeight="1" x14ac:dyDescent="0.3">
      <c r="A103" s="23" t="s">
        <v>41</v>
      </c>
      <c r="B103" s="19">
        <v>0</v>
      </c>
      <c r="C103" s="10"/>
      <c r="D103" s="10">
        <v>0</v>
      </c>
      <c r="E103" s="10"/>
      <c r="F103" s="10">
        <v>0</v>
      </c>
      <c r="G103" s="12"/>
      <c r="H103" s="8">
        <f t="shared" si="12"/>
        <v>0</v>
      </c>
      <c r="I103" s="8"/>
    </row>
    <row r="104" spans="1:9" customFormat="1" ht="18" customHeight="1" x14ac:dyDescent="0.3">
      <c r="A104" s="23" t="s">
        <v>95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3" t="s">
        <v>96</v>
      </c>
      <c r="B105" s="19">
        <v>1</v>
      </c>
      <c r="C105" s="10"/>
      <c r="D105" s="10">
        <v>0</v>
      </c>
      <c r="E105" s="10"/>
      <c r="F105" s="10">
        <v>2</v>
      </c>
      <c r="G105" s="12"/>
      <c r="H105" s="8">
        <f t="shared" si="12"/>
        <v>3</v>
      </c>
      <c r="I105" s="8"/>
    </row>
    <row r="106" spans="1:9" customFormat="1" ht="18" customHeight="1" x14ac:dyDescent="0.3">
      <c r="A106" s="23" t="s">
        <v>97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3" t="s">
        <v>98</v>
      </c>
      <c r="B107" s="19">
        <v>0</v>
      </c>
      <c r="C107" s="10"/>
      <c r="D107" s="10">
        <v>0</v>
      </c>
      <c r="E107" s="10"/>
      <c r="F107" s="10">
        <v>0</v>
      </c>
      <c r="G107" s="12"/>
      <c r="H107" s="8">
        <f t="shared" si="12"/>
        <v>0</v>
      </c>
      <c r="I107" s="8"/>
    </row>
    <row r="108" spans="1:9" customFormat="1" ht="17.100000000000001" customHeight="1" x14ac:dyDescent="0.3">
      <c r="A108" s="23" t="s">
        <v>99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3" t="s">
        <v>29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3" t="s">
        <v>36</v>
      </c>
      <c r="B110" s="9"/>
      <c r="C110" s="20">
        <v>151</v>
      </c>
      <c r="D110" s="9"/>
      <c r="E110" s="9">
        <v>85</v>
      </c>
      <c r="F110" s="9"/>
      <c r="G110" s="9">
        <v>235</v>
      </c>
      <c r="H110" s="7"/>
      <c r="I110" s="7">
        <f>SUM(B110:G110)</f>
        <v>471</v>
      </c>
    </row>
    <row r="111" spans="1:9" customFormat="1" ht="17.100000000000001" customHeight="1" x14ac:dyDescent="0.3">
      <c r="A111" s="15" t="s">
        <v>28</v>
      </c>
      <c r="B111" s="19">
        <v>151</v>
      </c>
      <c r="C111" s="10"/>
      <c r="D111" s="10">
        <v>85</v>
      </c>
      <c r="E111" s="10"/>
      <c r="F111" s="10">
        <v>235</v>
      </c>
      <c r="G111" s="12"/>
      <c r="H111" s="8">
        <f t="shared" si="12"/>
        <v>471</v>
      </c>
      <c r="I111" s="8"/>
    </row>
    <row r="112" spans="1:9" ht="17.100000000000001" customHeight="1" x14ac:dyDescent="0.3">
      <c r="A112" s="3" t="s">
        <v>100</v>
      </c>
      <c r="B112" s="9"/>
      <c r="C112" s="20">
        <v>130</v>
      </c>
      <c r="D112" s="9"/>
      <c r="E112" s="9">
        <v>109</v>
      </c>
      <c r="F112" s="9"/>
      <c r="G112" s="9">
        <v>151</v>
      </c>
      <c r="H112" s="7"/>
      <c r="I112" s="7">
        <f>SUM(B112:G112)</f>
        <v>390</v>
      </c>
    </row>
    <row r="113" spans="1:9" ht="17.100000000000001" customHeight="1" x14ac:dyDescent="0.3">
      <c r="A113" s="15" t="s">
        <v>5</v>
      </c>
      <c r="B113" s="19">
        <v>121</v>
      </c>
      <c r="C113" s="10"/>
      <c r="D113" s="10">
        <v>100</v>
      </c>
      <c r="E113" s="10"/>
      <c r="F113" s="10">
        <v>133</v>
      </c>
      <c r="G113" s="12"/>
      <c r="H113" s="8">
        <f t="shared" si="12"/>
        <v>354</v>
      </c>
      <c r="I113" s="8"/>
    </row>
    <row r="114" spans="1:9" ht="17.100000000000001" customHeight="1" x14ac:dyDescent="0.3">
      <c r="A114" s="15" t="s">
        <v>32</v>
      </c>
      <c r="B114" s="19">
        <v>0</v>
      </c>
      <c r="C114" s="10"/>
      <c r="D114" s="10">
        <v>0</v>
      </c>
      <c r="E114" s="10"/>
      <c r="F114" s="10">
        <v>6</v>
      </c>
      <c r="G114" s="12"/>
      <c r="H114" s="8">
        <f t="shared" si="12"/>
        <v>6</v>
      </c>
      <c r="I114" s="8"/>
    </row>
    <row r="115" spans="1:9" ht="17.100000000000001" customHeight="1" x14ac:dyDescent="0.3">
      <c r="A115" s="15" t="s">
        <v>101</v>
      </c>
      <c r="B115" s="19">
        <v>4</v>
      </c>
      <c r="C115" s="10"/>
      <c r="D115" s="10">
        <v>7</v>
      </c>
      <c r="E115" s="10"/>
      <c r="F115" s="10">
        <v>7</v>
      </c>
      <c r="G115" s="12"/>
      <c r="H115" s="8">
        <f t="shared" si="12"/>
        <v>18</v>
      </c>
      <c r="I115" s="8"/>
    </row>
    <row r="116" spans="1:9" ht="17.100000000000001" customHeight="1" x14ac:dyDescent="0.3">
      <c r="A116" s="15" t="s">
        <v>33</v>
      </c>
      <c r="B116" s="19">
        <v>1</v>
      </c>
      <c r="C116" s="10"/>
      <c r="D116" s="10">
        <v>1</v>
      </c>
      <c r="E116" s="10"/>
      <c r="F116" s="10">
        <v>2</v>
      </c>
      <c r="G116" s="12"/>
      <c r="H116" s="8">
        <f t="shared" si="12"/>
        <v>4</v>
      </c>
      <c r="I116" s="8"/>
    </row>
    <row r="117" spans="1:9" ht="17.100000000000001" customHeight="1" x14ac:dyDescent="0.3">
      <c r="A117" s="15" t="s">
        <v>102</v>
      </c>
      <c r="B117" s="19">
        <v>0</v>
      </c>
      <c r="C117" s="10"/>
      <c r="D117" s="10">
        <v>0</v>
      </c>
      <c r="E117" s="10"/>
      <c r="F117" s="10">
        <v>0</v>
      </c>
      <c r="G117" s="12"/>
      <c r="H117" s="8">
        <f t="shared" si="12"/>
        <v>0</v>
      </c>
      <c r="I117" s="8"/>
    </row>
    <row r="118" spans="1:9" ht="17.100000000000001" customHeight="1" x14ac:dyDescent="0.3">
      <c r="A118" s="15" t="s">
        <v>103</v>
      </c>
      <c r="B118" s="19">
        <v>1</v>
      </c>
      <c r="C118" s="10"/>
      <c r="D118" s="10">
        <v>1</v>
      </c>
      <c r="E118" s="10"/>
      <c r="F118" s="10">
        <v>2</v>
      </c>
      <c r="G118" s="12"/>
      <c r="H118" s="8">
        <f t="shared" si="12"/>
        <v>4</v>
      </c>
      <c r="I118" s="8"/>
    </row>
    <row r="119" spans="1:9" ht="17.100000000000001" customHeight="1" x14ac:dyDescent="0.3">
      <c r="A119" s="15" t="s">
        <v>104</v>
      </c>
      <c r="B119" s="19">
        <v>0</v>
      </c>
      <c r="C119" s="10"/>
      <c r="D119" s="10">
        <v>0</v>
      </c>
      <c r="E119" s="10"/>
      <c r="F119" s="10">
        <v>0</v>
      </c>
      <c r="G119" s="12"/>
      <c r="H119" s="8">
        <f t="shared" si="12"/>
        <v>0</v>
      </c>
      <c r="I119" s="8"/>
    </row>
    <row r="120" spans="1:9" ht="17.100000000000001" customHeight="1" x14ac:dyDescent="0.3">
      <c r="A120" s="15" t="s">
        <v>105</v>
      </c>
      <c r="B120" s="22">
        <v>3</v>
      </c>
      <c r="C120" s="10"/>
      <c r="D120" s="10">
        <v>0</v>
      </c>
      <c r="E120" s="10"/>
      <c r="F120" s="10">
        <v>1</v>
      </c>
      <c r="G120" s="12"/>
      <c r="H120" s="8">
        <f t="shared" si="12"/>
        <v>4</v>
      </c>
      <c r="I120" s="8"/>
    </row>
    <row r="121" spans="1:9" ht="17.100000000000001" customHeight="1" x14ac:dyDescent="0.3">
      <c r="A121" s="15" t="s">
        <v>106</v>
      </c>
      <c r="B121" s="19">
        <v>0</v>
      </c>
      <c r="C121" s="10"/>
      <c r="D121" s="10">
        <v>0</v>
      </c>
      <c r="E121" s="10"/>
      <c r="F121" s="10">
        <v>0</v>
      </c>
      <c r="G121" s="12"/>
      <c r="H121" s="8">
        <f t="shared" si="12"/>
        <v>0</v>
      </c>
      <c r="I121" s="8"/>
    </row>
    <row r="122" spans="1:9" x14ac:dyDescent="0.3">
      <c r="A122" s="15" t="s">
        <v>39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107</v>
      </c>
      <c r="B123" s="19">
        <v>0</v>
      </c>
      <c r="C123" s="10"/>
      <c r="D123" s="10">
        <v>0</v>
      </c>
      <c r="E123" s="10"/>
      <c r="F123" s="10">
        <v>0</v>
      </c>
      <c r="G123" s="12"/>
      <c r="H123" s="8">
        <f t="shared" si="12"/>
        <v>0</v>
      </c>
      <c r="I123" s="8"/>
    </row>
    <row r="124" spans="1:9" x14ac:dyDescent="0.3">
      <c r="A124" s="23" t="s">
        <v>130</v>
      </c>
      <c r="B124" s="19">
        <v>0</v>
      </c>
      <c r="C124" s="10"/>
      <c r="D124" s="10">
        <v>0</v>
      </c>
      <c r="E124" s="10"/>
      <c r="F124" s="10">
        <v>0</v>
      </c>
      <c r="G124" s="12"/>
      <c r="H124" s="8">
        <f t="shared" si="12"/>
        <v>0</v>
      </c>
      <c r="I124" s="8"/>
    </row>
    <row r="125" spans="1:9" x14ac:dyDescent="0.3">
      <c r="A125" s="3" t="s">
        <v>119</v>
      </c>
      <c r="B125" s="9"/>
      <c r="C125" s="20">
        <v>145</v>
      </c>
      <c r="D125" s="9"/>
      <c r="E125" s="9">
        <v>144</v>
      </c>
      <c r="F125" s="9"/>
      <c r="G125" s="9">
        <v>157</v>
      </c>
      <c r="H125" s="7"/>
      <c r="I125" s="7">
        <f>SUM(B125:G125)</f>
        <v>446</v>
      </c>
    </row>
    <row r="126" spans="1:9" x14ac:dyDescent="0.3">
      <c r="A126" s="15" t="s">
        <v>108</v>
      </c>
      <c r="B126" s="19">
        <v>1</v>
      </c>
      <c r="C126" s="10"/>
      <c r="D126" s="10">
        <v>8</v>
      </c>
      <c r="E126" s="10"/>
      <c r="F126" s="10">
        <v>14</v>
      </c>
      <c r="G126" s="12"/>
      <c r="H126" s="8">
        <f t="shared" si="12"/>
        <v>23</v>
      </c>
      <c r="I126" s="8"/>
    </row>
    <row r="127" spans="1:9" x14ac:dyDescent="0.3">
      <c r="A127" s="15" t="s">
        <v>43</v>
      </c>
      <c r="B127" s="19">
        <v>1</v>
      </c>
      <c r="C127" s="10"/>
      <c r="D127" s="10">
        <v>0</v>
      </c>
      <c r="E127" s="10"/>
      <c r="F127" s="10">
        <v>1</v>
      </c>
      <c r="G127" s="12"/>
      <c r="H127" s="8">
        <f t="shared" si="12"/>
        <v>2</v>
      </c>
      <c r="I127" s="8"/>
    </row>
    <row r="128" spans="1:9" x14ac:dyDescent="0.3">
      <c r="A128" s="15" t="s">
        <v>44</v>
      </c>
      <c r="B128" s="19">
        <v>6</v>
      </c>
      <c r="C128" s="10"/>
      <c r="D128" s="10">
        <v>1</v>
      </c>
      <c r="E128" s="10"/>
      <c r="F128" s="10">
        <v>2</v>
      </c>
      <c r="G128" s="12"/>
      <c r="H128" s="8">
        <f t="shared" si="12"/>
        <v>9</v>
      </c>
      <c r="I128" s="8"/>
    </row>
    <row r="129" spans="1:9" x14ac:dyDescent="0.3">
      <c r="A129" s="15" t="s">
        <v>46</v>
      </c>
      <c r="B129" s="19">
        <v>1</v>
      </c>
      <c r="C129" s="10"/>
      <c r="D129" s="10">
        <v>2</v>
      </c>
      <c r="E129" s="10"/>
      <c r="F129" s="10">
        <v>2</v>
      </c>
      <c r="G129" s="12"/>
      <c r="H129" s="8">
        <f t="shared" si="12"/>
        <v>5</v>
      </c>
      <c r="I129" s="8"/>
    </row>
    <row r="130" spans="1:9" x14ac:dyDescent="0.3">
      <c r="A130" s="15" t="s">
        <v>45</v>
      </c>
      <c r="B130" s="19">
        <v>0</v>
      </c>
      <c r="C130" s="10"/>
      <c r="D130" s="10">
        <v>0</v>
      </c>
      <c r="E130" s="10"/>
      <c r="F130" s="10">
        <v>0</v>
      </c>
      <c r="G130" s="12"/>
      <c r="H130" s="8">
        <f t="shared" si="12"/>
        <v>0</v>
      </c>
      <c r="I130" s="8"/>
    </row>
    <row r="131" spans="1:9" x14ac:dyDescent="0.3">
      <c r="A131" s="15" t="s">
        <v>109</v>
      </c>
      <c r="B131" s="19">
        <v>0</v>
      </c>
      <c r="C131" s="10"/>
      <c r="D131" s="10">
        <v>0</v>
      </c>
      <c r="E131" s="10"/>
      <c r="F131" s="10">
        <v>0</v>
      </c>
      <c r="G131" s="12"/>
      <c r="H131" s="8">
        <f t="shared" si="12"/>
        <v>0</v>
      </c>
      <c r="I131" s="8"/>
    </row>
    <row r="132" spans="1:9" x14ac:dyDescent="0.3">
      <c r="A132" s="15" t="s">
        <v>47</v>
      </c>
      <c r="B132" s="19">
        <v>10</v>
      </c>
      <c r="C132" s="10"/>
      <c r="D132" s="10">
        <v>2</v>
      </c>
      <c r="E132" s="10"/>
      <c r="F132" s="10">
        <v>8</v>
      </c>
      <c r="G132" s="12"/>
      <c r="H132" s="8">
        <f t="shared" si="12"/>
        <v>20</v>
      </c>
      <c r="I132" s="8"/>
    </row>
    <row r="133" spans="1:9" x14ac:dyDescent="0.3">
      <c r="A133" s="15" t="s">
        <v>48</v>
      </c>
      <c r="B133" s="19">
        <v>0</v>
      </c>
      <c r="C133" s="10"/>
      <c r="D133" s="10">
        <v>0</v>
      </c>
      <c r="E133" s="10"/>
      <c r="F133" s="10">
        <v>0</v>
      </c>
      <c r="G133" s="12"/>
      <c r="H133" s="8">
        <f t="shared" si="12"/>
        <v>0</v>
      </c>
      <c r="I133" s="8"/>
    </row>
    <row r="134" spans="1:9" x14ac:dyDescent="0.3">
      <c r="A134" s="15" t="s">
        <v>5</v>
      </c>
      <c r="B134" s="19">
        <v>126</v>
      </c>
      <c r="C134" s="10"/>
      <c r="D134" s="10">
        <v>129</v>
      </c>
      <c r="E134" s="10"/>
      <c r="F134" s="10">
        <v>130</v>
      </c>
      <c r="G134" s="12"/>
      <c r="H134" s="8">
        <f t="shared" si="12"/>
        <v>385</v>
      </c>
      <c r="I134" s="8"/>
    </row>
    <row r="135" spans="1:9" x14ac:dyDescent="0.3">
      <c r="A135" s="15" t="s">
        <v>110</v>
      </c>
      <c r="B135" s="19">
        <v>0</v>
      </c>
      <c r="C135" s="10"/>
      <c r="D135" s="10">
        <v>2</v>
      </c>
      <c r="E135" s="10"/>
      <c r="F135" s="10">
        <v>0</v>
      </c>
      <c r="G135" s="12"/>
      <c r="H135" s="8">
        <f t="shared" si="12"/>
        <v>2</v>
      </c>
      <c r="I135" s="8"/>
    </row>
    <row r="136" spans="1:9" x14ac:dyDescent="0.3">
      <c r="A136" s="15" t="s">
        <v>42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3" t="s">
        <v>111</v>
      </c>
      <c r="B137" s="9"/>
      <c r="C137" s="20">
        <v>89</v>
      </c>
      <c r="D137" s="9"/>
      <c r="E137" s="9">
        <v>189</v>
      </c>
      <c r="F137" s="9"/>
      <c r="G137" s="9">
        <v>306</v>
      </c>
      <c r="H137" s="7"/>
      <c r="I137" s="7">
        <f>SUM(B137:G137)</f>
        <v>584</v>
      </c>
    </row>
    <row r="138" spans="1:9" x14ac:dyDescent="0.3">
      <c r="A138" s="15" t="s">
        <v>112</v>
      </c>
      <c r="B138" s="19">
        <v>50</v>
      </c>
      <c r="C138" s="10"/>
      <c r="D138" s="10">
        <v>125</v>
      </c>
      <c r="E138" s="10"/>
      <c r="F138" s="10">
        <v>252</v>
      </c>
      <c r="G138" s="12"/>
      <c r="H138" s="8">
        <f t="shared" si="12"/>
        <v>427</v>
      </c>
      <c r="I138" s="8"/>
    </row>
    <row r="139" spans="1:9" x14ac:dyDescent="0.3">
      <c r="A139" s="15" t="s">
        <v>113</v>
      </c>
      <c r="B139" s="19">
        <v>39</v>
      </c>
      <c r="C139" s="10"/>
      <c r="D139" s="10">
        <v>66</v>
      </c>
      <c r="E139" s="10"/>
      <c r="F139" s="10">
        <v>67</v>
      </c>
      <c r="G139" s="12"/>
      <c r="H139" s="8">
        <f t="shared" si="12"/>
        <v>172</v>
      </c>
      <c r="I139" s="8"/>
    </row>
    <row r="140" spans="1:9" x14ac:dyDescent="0.3">
      <c r="A140" s="3" t="s">
        <v>120</v>
      </c>
      <c r="B140" s="9"/>
      <c r="C140" s="20">
        <v>218</v>
      </c>
      <c r="D140" s="9"/>
      <c r="E140" s="9">
        <v>218</v>
      </c>
      <c r="F140" s="9"/>
      <c r="G140" s="9">
        <v>223</v>
      </c>
      <c r="H140" s="7"/>
      <c r="I140" s="7">
        <f>SUM(B140:G140)</f>
        <v>659</v>
      </c>
    </row>
    <row r="141" spans="1:9" x14ac:dyDescent="0.3">
      <c r="A141" s="15" t="s">
        <v>5</v>
      </c>
      <c r="B141" s="19">
        <v>201</v>
      </c>
      <c r="C141" s="10"/>
      <c r="D141" s="10">
        <v>196</v>
      </c>
      <c r="E141" s="10"/>
      <c r="F141" s="10">
        <v>193</v>
      </c>
      <c r="G141" s="12"/>
      <c r="H141" s="8">
        <f t="shared" si="12"/>
        <v>590</v>
      </c>
      <c r="I141" s="8"/>
    </row>
    <row r="142" spans="1:9" x14ac:dyDescent="0.3">
      <c r="A142" s="15" t="s">
        <v>121</v>
      </c>
      <c r="B142" s="19">
        <v>1</v>
      </c>
      <c r="C142" s="10"/>
      <c r="D142" s="10">
        <v>1</v>
      </c>
      <c r="E142" s="10"/>
      <c r="F142" s="10">
        <v>1</v>
      </c>
      <c r="G142" s="12"/>
      <c r="H142" s="8">
        <f t="shared" si="12"/>
        <v>3</v>
      </c>
      <c r="I142" s="8"/>
    </row>
    <row r="143" spans="1:9" x14ac:dyDescent="0.3">
      <c r="A143" s="15" t="s">
        <v>122</v>
      </c>
      <c r="B143" s="19">
        <v>0</v>
      </c>
      <c r="C143" s="10"/>
      <c r="D143" s="10">
        <v>0</v>
      </c>
      <c r="E143" s="10"/>
      <c r="F143" s="10">
        <v>0</v>
      </c>
      <c r="G143" s="12"/>
      <c r="H143" s="8">
        <f t="shared" si="12"/>
        <v>0</v>
      </c>
      <c r="I143" s="8"/>
    </row>
    <row r="144" spans="1:9" x14ac:dyDescent="0.3">
      <c r="A144" s="15" t="s">
        <v>123</v>
      </c>
      <c r="B144" s="19">
        <v>9</v>
      </c>
      <c r="C144" s="10"/>
      <c r="D144" s="10">
        <v>11</v>
      </c>
      <c r="E144" s="10"/>
      <c r="F144" s="10">
        <v>14</v>
      </c>
      <c r="G144" s="12"/>
      <c r="H144" s="8">
        <f t="shared" si="12"/>
        <v>34</v>
      </c>
      <c r="I144" s="8"/>
    </row>
    <row r="145" spans="1:9" x14ac:dyDescent="0.3">
      <c r="A145" s="15" t="s">
        <v>124</v>
      </c>
      <c r="B145" s="19">
        <v>5</v>
      </c>
      <c r="C145" s="10"/>
      <c r="D145" s="10">
        <v>5</v>
      </c>
      <c r="E145" s="10"/>
      <c r="F145" s="10">
        <v>13</v>
      </c>
      <c r="G145" s="12"/>
      <c r="H145" s="8">
        <f t="shared" si="12"/>
        <v>23</v>
      </c>
      <c r="I145" s="8"/>
    </row>
    <row r="146" spans="1:9" x14ac:dyDescent="0.3">
      <c r="A146" s="15" t="s">
        <v>125</v>
      </c>
      <c r="B146" s="19">
        <v>2</v>
      </c>
      <c r="C146" s="10"/>
      <c r="D146" s="10">
        <v>5</v>
      </c>
      <c r="E146" s="10"/>
      <c r="F146" s="10">
        <v>2</v>
      </c>
      <c r="G146" s="12"/>
      <c r="H146" s="8">
        <f t="shared" si="12"/>
        <v>9</v>
      </c>
      <c r="I146" s="8"/>
    </row>
    <row r="147" spans="1:9" x14ac:dyDescent="0.3">
      <c r="A147" s="3" t="s">
        <v>126</v>
      </c>
      <c r="B147" s="9"/>
      <c r="C147" s="20">
        <v>20</v>
      </c>
      <c r="D147" s="9"/>
      <c r="E147" s="9">
        <v>18</v>
      </c>
      <c r="F147" s="9"/>
      <c r="G147" s="9">
        <v>20</v>
      </c>
      <c r="H147" s="7"/>
      <c r="I147" s="7">
        <f>SUM(B147:G147)</f>
        <v>58</v>
      </c>
    </row>
    <row r="148" spans="1:9" x14ac:dyDescent="0.3">
      <c r="A148" s="15" t="s">
        <v>127</v>
      </c>
      <c r="B148" s="19">
        <v>8</v>
      </c>
      <c r="C148" s="10"/>
      <c r="D148" s="10">
        <v>6</v>
      </c>
      <c r="E148" s="10"/>
      <c r="F148" s="10">
        <v>3</v>
      </c>
      <c r="G148" s="12"/>
      <c r="H148" s="8">
        <f t="shared" si="12"/>
        <v>17</v>
      </c>
      <c r="I148" s="8"/>
    </row>
    <row r="149" spans="1:9" x14ac:dyDescent="0.3">
      <c r="A149" s="15" t="s">
        <v>128</v>
      </c>
      <c r="B149" s="19">
        <v>0</v>
      </c>
      <c r="C149" s="10"/>
      <c r="D149" s="10">
        <v>0</v>
      </c>
      <c r="E149" s="10"/>
      <c r="F149" s="10">
        <v>0</v>
      </c>
      <c r="G149" s="12"/>
      <c r="H149" s="8">
        <f t="shared" si="12"/>
        <v>0</v>
      </c>
      <c r="I149" s="8"/>
    </row>
    <row r="150" spans="1:9" x14ac:dyDescent="0.3">
      <c r="A150" s="15" t="s">
        <v>129</v>
      </c>
      <c r="B150" s="19">
        <v>3</v>
      </c>
      <c r="C150" s="10"/>
      <c r="D150" s="10">
        <v>4</v>
      </c>
      <c r="E150" s="10"/>
      <c r="F150" s="10">
        <v>5</v>
      </c>
      <c r="G150" s="12"/>
      <c r="H150" s="8">
        <f t="shared" si="12"/>
        <v>12</v>
      </c>
      <c r="I150" s="8"/>
    </row>
    <row r="151" spans="1:9" x14ac:dyDescent="0.3">
      <c r="A151" s="15" t="s">
        <v>141</v>
      </c>
      <c r="B151" s="19">
        <v>0</v>
      </c>
      <c r="C151" s="10"/>
      <c r="D151" s="10">
        <v>1</v>
      </c>
      <c r="E151" s="10"/>
      <c r="F151" s="10">
        <v>0</v>
      </c>
      <c r="G151" s="12"/>
      <c r="H151" s="8">
        <f t="shared" si="12"/>
        <v>1</v>
      </c>
      <c r="I151" s="8"/>
    </row>
    <row r="152" spans="1:9" x14ac:dyDescent="0.3">
      <c r="A152" s="15" t="s">
        <v>142</v>
      </c>
      <c r="B152" s="19">
        <v>0</v>
      </c>
      <c r="C152" s="10"/>
      <c r="D152" s="10">
        <v>0</v>
      </c>
      <c r="E152" s="10"/>
      <c r="F152" s="10">
        <v>1</v>
      </c>
      <c r="G152" s="12"/>
      <c r="H152" s="8">
        <f t="shared" si="12"/>
        <v>1</v>
      </c>
      <c r="I152" s="8"/>
    </row>
    <row r="153" spans="1:9" x14ac:dyDescent="0.3">
      <c r="A153" s="15" t="s">
        <v>143</v>
      </c>
      <c r="B153" s="19">
        <v>3</v>
      </c>
      <c r="C153" s="10"/>
      <c r="D153" s="10">
        <v>2</v>
      </c>
      <c r="E153" s="10"/>
      <c r="F153" s="10">
        <v>0</v>
      </c>
      <c r="G153" s="12"/>
      <c r="H153" s="8">
        <f t="shared" si="12"/>
        <v>5</v>
      </c>
      <c r="I153" s="8"/>
    </row>
    <row r="154" spans="1:9" x14ac:dyDescent="0.3">
      <c r="A154" s="15" t="s">
        <v>144</v>
      </c>
      <c r="B154" s="19">
        <v>0</v>
      </c>
      <c r="C154" s="10"/>
      <c r="D154" s="10">
        <v>0</v>
      </c>
      <c r="E154" s="10"/>
      <c r="F154" s="10">
        <v>1</v>
      </c>
      <c r="G154" s="12"/>
      <c r="H154" s="8">
        <f t="shared" si="12"/>
        <v>1</v>
      </c>
      <c r="I154" s="8"/>
    </row>
    <row r="155" spans="1:9" x14ac:dyDescent="0.3">
      <c r="A155" s="15" t="s">
        <v>145</v>
      </c>
      <c r="B155" s="19">
        <v>6</v>
      </c>
      <c r="C155" s="10"/>
      <c r="D155" s="10">
        <v>2</v>
      </c>
      <c r="E155" s="10"/>
      <c r="F155" s="10">
        <v>8</v>
      </c>
      <c r="G155" s="12"/>
      <c r="H155" s="8">
        <f t="shared" si="12"/>
        <v>16</v>
      </c>
      <c r="I155" s="8"/>
    </row>
    <row r="156" spans="1:9" x14ac:dyDescent="0.3">
      <c r="A156" s="15" t="s">
        <v>146</v>
      </c>
      <c r="B156" s="19">
        <v>0</v>
      </c>
      <c r="C156" s="10"/>
      <c r="D156" s="10">
        <v>2</v>
      </c>
      <c r="E156" s="10"/>
      <c r="F156" s="10">
        <v>0</v>
      </c>
      <c r="G156" s="12"/>
      <c r="H156" s="8">
        <f t="shared" si="12"/>
        <v>2</v>
      </c>
      <c r="I156" s="8"/>
    </row>
    <row r="157" spans="1:9" x14ac:dyDescent="0.3">
      <c r="A157" s="15" t="s">
        <v>147</v>
      </c>
      <c r="B157" s="19">
        <v>0</v>
      </c>
      <c r="C157" s="10"/>
      <c r="D157" s="10">
        <v>0</v>
      </c>
      <c r="E157" s="10"/>
      <c r="F157" s="10">
        <v>1</v>
      </c>
      <c r="G157" s="12"/>
      <c r="H157" s="8">
        <f t="shared" si="12"/>
        <v>1</v>
      </c>
      <c r="I157" s="8"/>
    </row>
    <row r="158" spans="1:9" x14ac:dyDescent="0.3">
      <c r="A158" s="15" t="s">
        <v>148</v>
      </c>
      <c r="B158" s="19">
        <v>0</v>
      </c>
      <c r="C158" s="10"/>
      <c r="D158" s="10">
        <v>0</v>
      </c>
      <c r="E158" s="10"/>
      <c r="F158" s="10">
        <v>1</v>
      </c>
      <c r="G158" s="12"/>
      <c r="H158" s="8">
        <f t="shared" si="12"/>
        <v>1</v>
      </c>
      <c r="I158" s="8"/>
    </row>
    <row r="159" spans="1:9" x14ac:dyDescent="0.3">
      <c r="A159" s="15" t="s">
        <v>149</v>
      </c>
      <c r="B159" s="19">
        <v>0</v>
      </c>
      <c r="C159" s="10"/>
      <c r="D159" s="10">
        <v>1</v>
      </c>
      <c r="E159" s="10"/>
      <c r="F159" s="10">
        <v>0</v>
      </c>
      <c r="G159" s="12"/>
      <c r="H159" s="8">
        <f t="shared" si="12"/>
        <v>1</v>
      </c>
      <c r="I159" s="8"/>
    </row>
    <row r="160" spans="1:9" x14ac:dyDescent="0.3">
      <c r="A160" s="3" t="s">
        <v>18</v>
      </c>
      <c r="B160" s="9"/>
      <c r="C160" s="9">
        <f>SUM(C5:C148)</f>
        <v>5840</v>
      </c>
      <c r="D160" s="9"/>
      <c r="E160" s="9">
        <f>SUM(E5:E148)</f>
        <v>6168</v>
      </c>
      <c r="F160" s="9"/>
      <c r="G160" s="9">
        <f>SUM(G5:G148)</f>
        <v>13516</v>
      </c>
      <c r="H160" s="7"/>
      <c r="I160" s="7">
        <f>SUM(I5:I148)</f>
        <v>25524</v>
      </c>
    </row>
    <row r="161" spans="1:9" x14ac:dyDescent="0.3">
      <c r="A161" s="4" t="s">
        <v>19</v>
      </c>
      <c r="B161" s="13">
        <f>SUM(B6:B159)</f>
        <v>5844</v>
      </c>
      <c r="C161" s="13"/>
      <c r="D161" s="13">
        <f>SUM(D6:D159)</f>
        <v>6248</v>
      </c>
      <c r="E161" s="13"/>
      <c r="F161" s="13">
        <f>SUM(F6:F159)</f>
        <v>15035</v>
      </c>
      <c r="G161" s="13"/>
      <c r="H161" s="13">
        <f>SUM(H6:H159)</f>
        <v>27127</v>
      </c>
      <c r="I161" s="13"/>
    </row>
    <row r="162" spans="1:9" x14ac:dyDescent="0.3">
      <c r="A162"/>
      <c r="B162" s="6"/>
      <c r="C162" s="6"/>
      <c r="D162"/>
      <c r="E162"/>
      <c r="F162"/>
      <c r="G162"/>
      <c r="H162"/>
      <c r="I162"/>
    </row>
  </sheetData>
  <sheetProtection algorithmName="SHA-512" hashValue="h079mlGwZzlZ0UlYezbs8hBVk0zReqXK8A4EhViFLtxnpbw00zTxfd2y3MPR4MbygygR7+sqXecGZFtIrqplKg==" saltValue="bhZ4+SHQQweTmxHD7Yr9h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 - Ogtic</cp:lastModifiedBy>
  <cp:lastPrinted>2024-04-08T18:53:41Z</cp:lastPrinted>
  <dcterms:created xsi:type="dcterms:W3CDTF">2017-11-08T23:41:30Z</dcterms:created>
  <dcterms:modified xsi:type="dcterms:W3CDTF">2024-04-08T18:54:05Z</dcterms:modified>
</cp:coreProperties>
</file>