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JUNIO 2024\Trimestral\"/>
    </mc:Choice>
  </mc:AlternateContent>
  <xr:revisionPtr revIDLastSave="0" documentId="13_ncr:1_{9B685AF2-7621-4742-BD7C-85E0CCC55A46}" xr6:coauthVersionLast="47" xr6:coauthVersionMax="47" xr10:uidLastSave="{00000000-0000-0000-0000-000000000000}"/>
  <workbookProtection workbookAlgorithmName="SHA-512" workbookHashValue="kzfmyYNSUX/0fCmJnrmpjYFOLapOtBK20H6ESDbQoXqdmLB7e7P/8h7Vv6FM6EsrQwwofuI2y0nTJxBs7BSAFg==" workbookSaltValue="wvsqQKdMRcOOSYrTUO0WWg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1" l="1"/>
  <c r="H173" i="1"/>
  <c r="H174" i="1"/>
  <c r="H175" i="1"/>
  <c r="F178" i="1" l="1"/>
  <c r="G177" i="1"/>
  <c r="D178" i="1"/>
  <c r="E177" i="1"/>
  <c r="C177" i="1"/>
  <c r="B178" i="1"/>
  <c r="H170" i="1"/>
  <c r="H171" i="1"/>
  <c r="H172" i="1"/>
  <c r="H134" i="1"/>
  <c r="H78" i="1"/>
  <c r="I5" i="1"/>
  <c r="H7" i="1"/>
  <c r="H8" i="1"/>
  <c r="H9" i="1"/>
  <c r="H6" i="1"/>
  <c r="H25" i="1" l="1"/>
  <c r="H121" i="1"/>
  <c r="H168" i="1"/>
  <c r="H169" i="1"/>
  <c r="H176" i="1"/>
  <c r="H167" i="1" l="1"/>
  <c r="H158" i="1"/>
  <c r="H159" i="1"/>
  <c r="H160" i="1"/>
  <c r="H161" i="1"/>
  <c r="H162" i="1"/>
  <c r="H157" i="1"/>
  <c r="I156" i="1"/>
  <c r="H151" i="1"/>
  <c r="H152" i="1"/>
  <c r="H153" i="1"/>
  <c r="H154" i="1"/>
  <c r="H155" i="1"/>
  <c r="H150" i="1"/>
  <c r="I149" i="1"/>
  <c r="H146" i="1"/>
  <c r="H147" i="1"/>
  <c r="H148" i="1"/>
  <c r="H145" i="1"/>
  <c r="I144" i="1"/>
  <c r="H137" i="1"/>
  <c r="H138" i="1"/>
  <c r="H139" i="1"/>
  <c r="H140" i="1"/>
  <c r="H141" i="1"/>
  <c r="H142" i="1"/>
  <c r="H143" i="1"/>
  <c r="H136" i="1"/>
  <c r="I135" i="1"/>
  <c r="H124" i="1"/>
  <c r="I122" i="1"/>
  <c r="H111" i="1"/>
  <c r="I107" i="1"/>
  <c r="H93" i="1"/>
  <c r="I91" i="1"/>
  <c r="H82" i="1"/>
  <c r="I75" i="1"/>
  <c r="H65" i="1"/>
  <c r="H62" i="1"/>
  <c r="I61" i="1"/>
  <c r="I58" i="1"/>
  <c r="H57" i="1"/>
  <c r="H50" i="1"/>
  <c r="I53" i="1"/>
  <c r="H163" i="1" l="1"/>
  <c r="H164" i="1"/>
  <c r="H165" i="1"/>
  <c r="H166" i="1"/>
  <c r="H132" i="1"/>
  <c r="H119" i="1"/>
  <c r="I109" i="1"/>
  <c r="H105" i="1"/>
  <c r="H89" i="1"/>
  <c r="H74" i="1"/>
  <c r="I79" i="1"/>
  <c r="H77" i="1"/>
  <c r="H59" i="1"/>
  <c r="H54" i="1"/>
  <c r="H47" i="1"/>
  <c r="I46" i="1"/>
  <c r="H43" i="1"/>
  <c r="H110" i="1" l="1"/>
  <c r="H112" i="1"/>
  <c r="H113" i="1"/>
  <c r="H114" i="1"/>
  <c r="H115" i="1"/>
  <c r="H116" i="1"/>
  <c r="H117" i="1"/>
  <c r="H118" i="1"/>
  <c r="H108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3" i="1" l="1"/>
  <c r="H123" i="1"/>
  <c r="H125" i="1"/>
  <c r="H126" i="1"/>
  <c r="H127" i="1"/>
  <c r="H128" i="1"/>
  <c r="H129" i="1"/>
  <c r="H130" i="1"/>
  <c r="H131" i="1"/>
  <c r="H120" i="1"/>
  <c r="H70" i="1" l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0" i="1"/>
  <c r="H31" i="1"/>
  <c r="H85" i="1" l="1"/>
  <c r="H84" i="1"/>
  <c r="H14" i="1" l="1"/>
  <c r="H13" i="1"/>
  <c r="H12" i="1"/>
  <c r="H11" i="1"/>
  <c r="H18" i="1" l="1"/>
  <c r="H19" i="1"/>
  <c r="I26" i="1" l="1"/>
  <c r="H83" i="1"/>
  <c r="H81" i="1"/>
  <c r="H80" i="1"/>
  <c r="H76" i="1"/>
  <c r="H69" i="1"/>
  <c r="H68" i="1"/>
  <c r="H67" i="1"/>
  <c r="H66" i="1"/>
  <c r="H64" i="1"/>
  <c r="H63" i="1"/>
  <c r="H60" i="1"/>
  <c r="H56" i="1"/>
  <c r="H55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177" i="1" l="1"/>
  <c r="H178" i="1"/>
</calcChain>
</file>

<file path=xl/sharedStrings.xml><?xml version="1.0" encoding="utf-8"?>
<sst xmlns="http://schemas.openxmlformats.org/spreadsheetml/2006/main" count="189" uniqueCount="166">
  <si>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</si>
  <si>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</si>
  <si>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</si>
  <si>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</si>
  <si>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</si>
  <si>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</si>
  <si>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</si>
  <si>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</si>
  <si>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</si>
  <si>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</si>
  <si>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</si>
  <si>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</si>
  <si>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</si>
  <si>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</si>
  <si>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</si>
  <si>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</si>
  <si>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</si>
  <si>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</si>
  <si>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</si>
  <si>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</si>
  <si>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</si>
  <si>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</si>
  <si>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</si>
  <si>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</si>
  <si>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</si>
  <si>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</si>
  <si>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</si>
  <si>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</si>
  <si>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</si>
  <si>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</si>
  <si>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</si>
  <si>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</si>
  <si>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</si>
  <si>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</si>
  <si>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</si>
  <si>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</si>
  <si>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</si>
  <si>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</si>
  <si>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</si>
  <si>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</si>
  <si>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</si>
  <si>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</si>
  <si>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</si>
  <si>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</si>
  <si>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</si>
  <si>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</si>
  <si>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</si>
  <si>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</si>
  <si>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</si>
  <si>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</si>
  <si>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</si>
  <si>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</si>
  <si>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</si>
  <si>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</si>
  <si>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</si>
  <si>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</si>
  <si>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</si>
  <si>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</si>
  <si>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</si>
  <si>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</si>
  <si>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</si>
  <si>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</si>
  <si>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</si>
  <si>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</si>
  <si>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</si>
  <si>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</si>
  <si>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</si>
  <si>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</si>
  <si>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</si>
  <si>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</si>
  <si>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</si>
  <si>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</si>
  <si>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</si>
  <si>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</si>
  <si>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</si>
  <si>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</si>
  <si>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</si>
  <si>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</si>
  <si>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</si>
  <si>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</si>
  <si>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</si>
  <si>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</si>
  <si>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</si>
  <si>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</si>
  <si>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</si>
  <si>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</si>
  <si>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</si>
  <si>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</si>
  <si>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</si>
  <si>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</si>
  <si>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</si>
  <si>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</si>
  <si>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</si>
  <si>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</si>
  <si>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</si>
  <si>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</si>
  <si>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</si>
  <si>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</si>
  <si>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</si>
  <si>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</si>
  <si>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</si>
  <si>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</si>
  <si>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</si>
  <si>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</si>
  <si>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</si>
  <si>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</si>
  <si>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</si>
  <si>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</si>
  <si>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</si>
  <si>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</si>
  <si>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</si>
  <si>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</si>
  <si>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</si>
  <si>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</si>
  <si>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</si>
  <si>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</si>
  <si>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</si>
  <si>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</si>
  <si>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</si>
  <si>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</si>
  <si>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</si>
  <si>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</si>
  <si>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</si>
  <si>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</si>
  <si>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</si>
  <si>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Consejo Nacional De Seguridad Social (CNSS)</t>
  </si>
  <si>
    <t>Gestión de solicitudes por convenios internacionales por vejez/jubilación.</t>
  </si>
  <si>
    <t>Gestión de solicitudes por convenios internacionales por invalidez/incapacidad.</t>
  </si>
  <si>
    <t>Gestión de solicitudes por convenios internacionales por supervivencia/viudedad/orfandad.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</si>
  <si>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</si>
  <si>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</si>
  <si>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</si>
  <si>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</si>
  <si>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</si>
  <si>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</si>
  <si>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</si>
  <si>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</si>
  <si>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</si>
  <si>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</si>
  <si>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</si>
  <si>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</si>
  <si>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</si>
  <si>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</si>
  <si>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</si>
  <si>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</si>
  <si>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</si>
  <si>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</si>
  <si>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</si>
  <si>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</si>
  <si>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Enero 2024</t>
  </si>
  <si>
    <t>Febrero 2024</t>
  </si>
  <si>
    <t>Marzo 2024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</si>
  <si>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</si>
  <si>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</si>
  <si>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</si>
  <si>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</si>
  <si>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</si>
  <si>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</si>
  <si>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</si>
  <si>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</si>
  <si>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</si>
  <si>
    <t>Estadísticas del Punto GOB Santiago (Trimestre Abril - Junio 2024)</t>
  </si>
  <si>
    <t>Completivo De Expedientes</t>
  </si>
  <si>
    <t>Nuevo Registro Productos Sanitarios Ordinario</t>
  </si>
  <si>
    <t>Nuevo Registro Medicamentos Simplificado</t>
  </si>
  <si>
    <t>Desistimiento de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</si>
</sst>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79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180" sqref="I18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5"/>
      <c r="B1" s="37" t="s">
        <v>33</v>
      </c>
      <c r="C1" s="37"/>
      <c r="D1" s="37"/>
      <c r="E1" s="37"/>
      <c r="F1" s="37"/>
      <c r="G1" s="37"/>
      <c r="H1" s="37"/>
      <c r="I1" s="37"/>
    </row>
    <row r="2" spans="1:9" ht="18" x14ac:dyDescent="0.35">
      <c r="A2" s="35"/>
      <c r="B2" s="38" t="s">
        <v>161</v>
      </c>
      <c r="C2" s="38"/>
      <c r="D2" s="38"/>
      <c r="E2" s="38"/>
      <c r="F2" s="38"/>
      <c r="G2" s="38"/>
      <c r="H2" s="38"/>
      <c r="I2" s="38"/>
    </row>
    <row r="3" spans="1:9" ht="54.75" customHeight="1" x14ac:dyDescent="0.3">
      <c r="A3" s="36"/>
      <c r="B3" s="34" t="s">
        <v>149</v>
      </c>
      <c r="C3" s="34"/>
      <c r="D3" s="34" t="s">
        <v>150</v>
      </c>
      <c r="E3" s="34"/>
      <c r="F3" s="34" t="s">
        <v>151</v>
      </c>
      <c r="G3" s="34"/>
      <c r="H3" s="33" t="s">
        <v>18</v>
      </c>
      <c r="I3" s="33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155</v>
      </c>
      <c r="B5" s="19"/>
      <c r="C5" s="19">
        <v>8597</v>
      </c>
      <c r="D5" s="19"/>
      <c r="E5" s="19">
        <v>11083</v>
      </c>
      <c r="F5" s="3"/>
      <c r="G5" s="19">
        <v>10041</v>
      </c>
      <c r="H5" s="7"/>
      <c r="I5" s="7">
        <f>SUM(B5:G5)</f>
        <v>29721</v>
      </c>
    </row>
    <row r="6" spans="1:9" ht="18" customHeight="1" x14ac:dyDescent="0.3">
      <c r="A6" s="31" t="s">
        <v>152</v>
      </c>
      <c r="B6" s="20">
        <v>3365</v>
      </c>
      <c r="C6" s="21"/>
      <c r="D6" s="20">
        <v>5220</v>
      </c>
      <c r="E6" s="21"/>
      <c r="F6" s="20">
        <v>3578</v>
      </c>
      <c r="G6" s="22"/>
      <c r="H6" s="8">
        <f>SUM(B6:G6)</f>
        <v>12163</v>
      </c>
      <c r="I6" s="8"/>
    </row>
    <row r="7" spans="1:9" ht="18" customHeight="1" x14ac:dyDescent="0.3">
      <c r="A7" s="31" t="s">
        <v>153</v>
      </c>
      <c r="B7" s="20">
        <v>10163</v>
      </c>
      <c r="C7" s="21"/>
      <c r="D7" s="20">
        <v>10762</v>
      </c>
      <c r="E7" s="21"/>
      <c r="F7" s="20">
        <v>11669</v>
      </c>
      <c r="G7" s="22"/>
      <c r="H7" s="8">
        <f t="shared" ref="H7:H9" si="0">SUM(B7:G7)</f>
        <v>32594</v>
      </c>
      <c r="I7" s="8"/>
    </row>
    <row r="8" spans="1:9" ht="18" customHeight="1" x14ac:dyDescent="0.3">
      <c r="A8" s="32" t="s">
        <v>154</v>
      </c>
      <c r="B8" s="20">
        <v>674</v>
      </c>
      <c r="C8" s="21"/>
      <c r="D8" s="20">
        <v>1470</v>
      </c>
      <c r="E8" s="21"/>
      <c r="F8" s="20">
        <v>1220</v>
      </c>
      <c r="G8" s="22"/>
      <c r="H8" s="8">
        <f t="shared" si="0"/>
        <v>3364</v>
      </c>
      <c r="I8" s="8"/>
    </row>
    <row r="9" spans="1:9" ht="18" customHeight="1" x14ac:dyDescent="0.3">
      <c r="A9" s="17" t="s">
        <v>14</v>
      </c>
      <c r="B9" s="20">
        <v>43</v>
      </c>
      <c r="C9" s="21"/>
      <c r="D9" s="20">
        <v>54</v>
      </c>
      <c r="E9" s="21"/>
      <c r="F9" s="20">
        <v>26</v>
      </c>
      <c r="G9" s="22"/>
      <c r="H9" s="8">
        <f t="shared" si="0"/>
        <v>123</v>
      </c>
      <c r="I9" s="8"/>
    </row>
    <row r="10" spans="1:9" ht="18" customHeight="1" x14ac:dyDescent="0.3">
      <c r="A10" s="3" t="s">
        <v>50</v>
      </c>
      <c r="B10" s="19"/>
      <c r="C10" s="19">
        <v>460</v>
      </c>
      <c r="D10" s="19"/>
      <c r="E10" s="19">
        <v>384</v>
      </c>
      <c r="F10" s="3"/>
      <c r="G10" s="19">
        <v>943</v>
      </c>
      <c r="H10" s="7"/>
      <c r="I10" s="7">
        <f>SUM(B10:G10)</f>
        <v>1787</v>
      </c>
    </row>
    <row r="11" spans="1:9" ht="18" customHeight="1" x14ac:dyDescent="0.3">
      <c r="A11" s="12" t="s">
        <v>5</v>
      </c>
      <c r="B11" s="20">
        <v>247</v>
      </c>
      <c r="C11" s="21"/>
      <c r="D11" s="20">
        <v>241</v>
      </c>
      <c r="E11" s="21"/>
      <c r="F11" s="20">
        <v>467</v>
      </c>
      <c r="G11" s="22"/>
      <c r="H11" s="8">
        <f>SUM(B11:G11)</f>
        <v>955</v>
      </c>
      <c r="I11" s="8"/>
    </row>
    <row r="12" spans="1:9" ht="18" customHeight="1" x14ac:dyDescent="0.3">
      <c r="A12" s="12" t="s">
        <v>8</v>
      </c>
      <c r="B12" s="20">
        <v>36</v>
      </c>
      <c r="C12" s="21"/>
      <c r="D12" s="20">
        <v>50</v>
      </c>
      <c r="E12" s="21"/>
      <c r="F12" s="20">
        <v>129</v>
      </c>
      <c r="G12" s="22"/>
      <c r="H12" s="8">
        <f>SUM(B12:G12)</f>
        <v>215</v>
      </c>
      <c r="I12" s="8"/>
    </row>
    <row r="13" spans="1:9" ht="18" customHeight="1" x14ac:dyDescent="0.3">
      <c r="A13" s="12" t="s">
        <v>51</v>
      </c>
      <c r="B13" s="20">
        <v>20</v>
      </c>
      <c r="C13" s="21"/>
      <c r="D13" s="20">
        <v>8</v>
      </c>
      <c r="E13" s="21"/>
      <c r="F13" s="20">
        <v>47</v>
      </c>
      <c r="G13" s="22"/>
      <c r="H13" s="8">
        <f>SUM(B13:G13)</f>
        <v>75</v>
      </c>
      <c r="I13" s="8"/>
    </row>
    <row r="14" spans="1:9" ht="18" customHeight="1" x14ac:dyDescent="0.3">
      <c r="A14" s="12" t="s">
        <v>52</v>
      </c>
      <c r="B14" s="20">
        <v>0</v>
      </c>
      <c r="C14" s="21"/>
      <c r="D14" s="20">
        <v>0</v>
      </c>
      <c r="E14" s="21"/>
      <c r="F14" s="20">
        <v>0</v>
      </c>
      <c r="G14" s="22"/>
      <c r="H14" s="8">
        <f>SUM(B14:G14)</f>
        <v>0</v>
      </c>
      <c r="I14" s="8"/>
    </row>
    <row r="15" spans="1:9" ht="18" customHeight="1" x14ac:dyDescent="0.3">
      <c r="A15" s="12" t="s">
        <v>46</v>
      </c>
      <c r="B15" s="20">
        <v>11</v>
      </c>
      <c r="C15" s="21"/>
      <c r="D15" s="20">
        <v>6</v>
      </c>
      <c r="E15" s="21"/>
      <c r="F15" s="20">
        <v>19</v>
      </c>
      <c r="G15" s="22"/>
      <c r="H15" s="8">
        <f t="shared" ref="H15" si="1">SUM(B15:G15)</f>
        <v>36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0</v>
      </c>
      <c r="G16" s="22"/>
      <c r="H16" s="8">
        <f t="shared" ref="H16:H25" si="2">SUM(B16:G16)</f>
        <v>0</v>
      </c>
      <c r="I16" s="8"/>
    </row>
    <row r="17" spans="1:9" ht="18" customHeight="1" x14ac:dyDescent="0.3">
      <c r="A17" s="12" t="s">
        <v>54</v>
      </c>
      <c r="B17" s="20">
        <v>0</v>
      </c>
      <c r="C17" s="21"/>
      <c r="D17" s="20">
        <v>0</v>
      </c>
      <c r="E17" s="21"/>
      <c r="F17" s="20">
        <v>0</v>
      </c>
      <c r="G17" s="22"/>
      <c r="H17" s="8">
        <f t="shared" si="2"/>
        <v>0</v>
      </c>
      <c r="I17" s="8"/>
    </row>
    <row r="18" spans="1:9" ht="18" customHeight="1" x14ac:dyDescent="0.3">
      <c r="A18" s="12" t="s">
        <v>47</v>
      </c>
      <c r="B18" s="20">
        <v>1</v>
      </c>
      <c r="C18" s="21"/>
      <c r="D18" s="20">
        <v>0</v>
      </c>
      <c r="E18" s="21"/>
      <c r="F18" s="20">
        <v>1</v>
      </c>
      <c r="G18" s="22"/>
      <c r="H18" s="8">
        <f t="shared" si="2"/>
        <v>2</v>
      </c>
      <c r="I18" s="8"/>
    </row>
    <row r="19" spans="1:9" ht="18" customHeight="1" x14ac:dyDescent="0.3">
      <c r="A19" s="12" t="s">
        <v>55</v>
      </c>
      <c r="B19" s="20">
        <v>1</v>
      </c>
      <c r="C19" s="21"/>
      <c r="D19" s="20">
        <v>2</v>
      </c>
      <c r="E19" s="21"/>
      <c r="F19" s="20">
        <v>2</v>
      </c>
      <c r="G19" s="22"/>
      <c r="H19" s="8">
        <f t="shared" si="2"/>
        <v>5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134</v>
      </c>
      <c r="C21" s="21"/>
      <c r="D21" s="20">
        <v>74</v>
      </c>
      <c r="E21" s="21"/>
      <c r="F21" s="20">
        <v>265</v>
      </c>
      <c r="G21" s="22"/>
      <c r="H21" s="8">
        <f t="shared" si="2"/>
        <v>473</v>
      </c>
      <c r="I21" s="8"/>
    </row>
    <row r="22" spans="1:9" ht="18" customHeight="1" x14ac:dyDescent="0.3">
      <c r="A22" s="12" t="s">
        <v>12</v>
      </c>
      <c r="B22" s="20">
        <v>11</v>
      </c>
      <c r="C22" s="21"/>
      <c r="D22" s="20">
        <v>3</v>
      </c>
      <c r="E22" s="21"/>
      <c r="F22" s="20">
        <v>4</v>
      </c>
      <c r="G22" s="22"/>
      <c r="H22" s="8">
        <f t="shared" si="2"/>
        <v>18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0</v>
      </c>
      <c r="G23" s="22"/>
      <c r="H23" s="8">
        <f t="shared" si="2"/>
        <v>0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0</v>
      </c>
      <c r="E24" s="21"/>
      <c r="F24" s="20">
        <v>0</v>
      </c>
      <c r="G24" s="22"/>
      <c r="H24" s="8">
        <f t="shared" si="2"/>
        <v>0</v>
      </c>
      <c r="I24" s="8"/>
    </row>
    <row r="25" spans="1:9" ht="18" customHeight="1" x14ac:dyDescent="0.3">
      <c r="A25" s="12" t="s">
        <v>148</v>
      </c>
      <c r="B25" s="20">
        <v>2</v>
      </c>
      <c r="C25" s="21"/>
      <c r="D25" s="20">
        <v>1</v>
      </c>
      <c r="E25" s="21"/>
      <c r="F25" s="20">
        <v>9</v>
      </c>
      <c r="G25" s="22"/>
      <c r="H25" s="8">
        <f t="shared" si="2"/>
        <v>12</v>
      </c>
      <c r="I25" s="8"/>
    </row>
    <row r="26" spans="1:9" ht="18" customHeight="1" x14ac:dyDescent="0.3">
      <c r="A26" s="3" t="s">
        <v>95</v>
      </c>
      <c r="B26" s="19"/>
      <c r="C26" s="19">
        <v>934</v>
      </c>
      <c r="D26" s="19"/>
      <c r="E26" s="19">
        <v>1015</v>
      </c>
      <c r="F26" s="3"/>
      <c r="G26" s="19">
        <v>829</v>
      </c>
      <c r="H26" s="7"/>
      <c r="I26" s="7">
        <f>SUM(B26:G26)</f>
        <v>2778</v>
      </c>
    </row>
    <row r="27" spans="1:9" ht="18" customHeight="1" x14ac:dyDescent="0.3">
      <c r="A27" s="12" t="s">
        <v>5</v>
      </c>
      <c r="B27" s="20">
        <v>595</v>
      </c>
      <c r="C27" s="21"/>
      <c r="D27" s="20">
        <v>662</v>
      </c>
      <c r="E27" s="21"/>
      <c r="F27" s="20">
        <v>572</v>
      </c>
      <c r="G27" s="22"/>
      <c r="H27" s="8">
        <f t="shared" ref="H27:H43" si="3">SUM(B27:G27)</f>
        <v>1829</v>
      </c>
      <c r="I27" s="8"/>
    </row>
    <row r="28" spans="1:9" ht="18" customHeight="1" x14ac:dyDescent="0.3">
      <c r="A28" s="12" t="s">
        <v>56</v>
      </c>
      <c r="B28" s="20">
        <v>157</v>
      </c>
      <c r="C28" s="21"/>
      <c r="D28" s="20">
        <v>167</v>
      </c>
      <c r="E28" s="21"/>
      <c r="F28" s="20">
        <v>90</v>
      </c>
      <c r="G28" s="22"/>
      <c r="H28" s="8">
        <f t="shared" si="3"/>
        <v>414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172</v>
      </c>
      <c r="C30" s="21"/>
      <c r="D30" s="20">
        <v>179</v>
      </c>
      <c r="E30" s="21"/>
      <c r="F30" s="20">
        <v>161</v>
      </c>
      <c r="G30" s="22"/>
      <c r="H30" s="8">
        <f t="shared" si="3"/>
        <v>512</v>
      </c>
      <c r="I30" s="8"/>
    </row>
    <row r="31" spans="1:9" ht="18" customHeight="1" x14ac:dyDescent="0.3">
      <c r="A31" s="12" t="s">
        <v>57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 t="shared" si="3"/>
        <v>0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3"/>
        <v>0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1</v>
      </c>
      <c r="E36" s="21"/>
      <c r="F36" s="20">
        <v>1</v>
      </c>
      <c r="G36" s="22"/>
      <c r="H36" s="8">
        <f t="shared" si="3"/>
        <v>2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0</v>
      </c>
      <c r="C40" s="21"/>
      <c r="D40" s="20">
        <v>0</v>
      </c>
      <c r="E40" s="21"/>
      <c r="F40" s="20">
        <v>2</v>
      </c>
      <c r="G40" s="22"/>
      <c r="H40" s="8">
        <f t="shared" si="3"/>
        <v>2</v>
      </c>
      <c r="I40" s="8"/>
    </row>
    <row r="41" spans="1:9" ht="18" customHeight="1" x14ac:dyDescent="0.3">
      <c r="A41" s="13" t="s">
        <v>63</v>
      </c>
      <c r="B41" s="20">
        <v>4</v>
      </c>
      <c r="C41" s="21"/>
      <c r="D41" s="20">
        <v>1</v>
      </c>
      <c r="E41" s="21"/>
      <c r="F41" s="20">
        <v>0</v>
      </c>
      <c r="G41" s="22"/>
      <c r="H41" s="8">
        <f t="shared" si="3"/>
        <v>5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0</v>
      </c>
      <c r="E43" s="21"/>
      <c r="F43" s="20">
        <v>0</v>
      </c>
      <c r="G43" s="22"/>
      <c r="H43" s="8">
        <f t="shared" si="3"/>
        <v>0</v>
      </c>
      <c r="I43" s="8"/>
    </row>
    <row r="44" spans="1:9" ht="18" customHeight="1" x14ac:dyDescent="0.3">
      <c r="A44" s="13" t="s">
        <v>35</v>
      </c>
      <c r="B44" s="20">
        <v>1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1</v>
      </c>
      <c r="I44" s="8"/>
    </row>
    <row r="45" spans="1:9" ht="18" customHeight="1" x14ac:dyDescent="0.3">
      <c r="A45" s="13" t="s">
        <v>97</v>
      </c>
      <c r="B45" s="20">
        <v>6</v>
      </c>
      <c r="C45" s="21"/>
      <c r="D45" s="20">
        <v>5</v>
      </c>
      <c r="E45" s="21"/>
      <c r="F45" s="20">
        <v>4</v>
      </c>
      <c r="G45" s="22"/>
      <c r="H45" s="8">
        <f t="shared" si="4"/>
        <v>15</v>
      </c>
      <c r="I45" s="8"/>
    </row>
    <row r="46" spans="1:9" ht="18" customHeight="1" x14ac:dyDescent="0.3">
      <c r="A46" s="3" t="s">
        <v>64</v>
      </c>
      <c r="B46" s="19"/>
      <c r="C46" s="19">
        <v>90</v>
      </c>
      <c r="D46" s="19"/>
      <c r="E46" s="19">
        <v>85</v>
      </c>
      <c r="F46" s="3"/>
      <c r="G46" s="19">
        <v>89</v>
      </c>
      <c r="H46" s="7"/>
      <c r="I46" s="7">
        <f>SUM(B46:G46)</f>
        <v>264</v>
      </c>
    </row>
    <row r="47" spans="1:9" ht="18" customHeight="1" x14ac:dyDescent="0.3">
      <c r="A47" s="22" t="s">
        <v>7</v>
      </c>
      <c r="B47" s="20">
        <v>24</v>
      </c>
      <c r="C47" s="21"/>
      <c r="D47" s="20">
        <v>24</v>
      </c>
      <c r="E47" s="21"/>
      <c r="F47" s="20">
        <v>30</v>
      </c>
      <c r="G47" s="22"/>
      <c r="H47" s="8">
        <f t="shared" ref="H47:H54" si="5">SUM(B47:G47)</f>
        <v>78</v>
      </c>
      <c r="I47" s="8"/>
    </row>
    <row r="48" spans="1:9" ht="18" customHeight="1" x14ac:dyDescent="0.3">
      <c r="A48" s="24" t="s">
        <v>8</v>
      </c>
      <c r="B48" s="20">
        <v>17</v>
      </c>
      <c r="C48" s="21"/>
      <c r="D48" s="20">
        <v>22</v>
      </c>
      <c r="E48" s="21"/>
      <c r="F48" s="20">
        <v>13</v>
      </c>
      <c r="G48" s="22"/>
      <c r="H48" s="8">
        <f t="shared" si="5"/>
        <v>52</v>
      </c>
      <c r="I48" s="8"/>
    </row>
    <row r="49" spans="1:9" ht="18" customHeight="1" x14ac:dyDescent="0.3">
      <c r="A49" s="24" t="s">
        <v>65</v>
      </c>
      <c r="B49" s="20">
        <v>0</v>
      </c>
      <c r="C49" s="21"/>
      <c r="D49" s="20">
        <v>1</v>
      </c>
      <c r="E49" s="21"/>
      <c r="F49" s="20">
        <v>0</v>
      </c>
      <c r="G49" s="22"/>
      <c r="H49" s="8">
        <f t="shared" si="5"/>
        <v>1</v>
      </c>
      <c r="I49" s="8"/>
    </row>
    <row r="50" spans="1:9" ht="18" customHeight="1" x14ac:dyDescent="0.3">
      <c r="A50" s="18" t="s">
        <v>14</v>
      </c>
      <c r="B50" s="20">
        <v>49</v>
      </c>
      <c r="C50" s="21"/>
      <c r="D50" s="20">
        <v>35</v>
      </c>
      <c r="E50" s="21"/>
      <c r="F50" s="20">
        <v>46</v>
      </c>
      <c r="G50" s="22"/>
      <c r="H50" s="8">
        <f t="shared" si="5"/>
        <v>130</v>
      </c>
      <c r="I50" s="8"/>
    </row>
    <row r="51" spans="1:9" ht="18" customHeight="1" x14ac:dyDescent="0.3">
      <c r="A51" s="2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22" t="s">
        <v>165</v>
      </c>
      <c r="B52" s="20">
        <v>0</v>
      </c>
      <c r="C52" s="21"/>
      <c r="D52" s="20">
        <v>3</v>
      </c>
      <c r="E52" s="21"/>
      <c r="F52" s="20">
        <v>0</v>
      </c>
      <c r="G52" s="22"/>
      <c r="H52" s="8">
        <f t="shared" si="5"/>
        <v>3</v>
      </c>
      <c r="I52" s="8"/>
    </row>
    <row r="53" spans="1:9" ht="18" customHeight="1" x14ac:dyDescent="0.3">
      <c r="A53" s="3" t="s">
        <v>10</v>
      </c>
      <c r="B53" s="19"/>
      <c r="C53" s="19">
        <v>23</v>
      </c>
      <c r="D53" s="19"/>
      <c r="E53" s="19">
        <v>23</v>
      </c>
      <c r="F53" s="3"/>
      <c r="G53" s="19">
        <v>26</v>
      </c>
      <c r="H53" s="7"/>
      <c r="I53" s="7">
        <f>SUM(B53:G53)</f>
        <v>72</v>
      </c>
    </row>
    <row r="54" spans="1:9" ht="18" customHeight="1" x14ac:dyDescent="0.3">
      <c r="A54" s="12" t="s">
        <v>8</v>
      </c>
      <c r="B54" s="20">
        <v>4</v>
      </c>
      <c r="C54" s="21"/>
      <c r="D54" s="20">
        <v>9</v>
      </c>
      <c r="E54" s="21"/>
      <c r="F54" s="20">
        <v>7</v>
      </c>
      <c r="G54" s="22"/>
      <c r="H54" s="8">
        <f t="shared" si="5"/>
        <v>20</v>
      </c>
      <c r="I54" s="8"/>
    </row>
    <row r="55" spans="1:9" ht="18" customHeight="1" x14ac:dyDescent="0.3">
      <c r="A55" s="12" t="s">
        <v>11</v>
      </c>
      <c r="B55" s="20">
        <v>7</v>
      </c>
      <c r="C55" s="21"/>
      <c r="D55" s="20">
        <v>5</v>
      </c>
      <c r="E55" s="21"/>
      <c r="F55" s="20">
        <v>8</v>
      </c>
      <c r="G55" s="22"/>
      <c r="H55" s="8">
        <f t="shared" ref="H55:H59" si="6">SUM(B55:G55)</f>
        <v>20</v>
      </c>
      <c r="I55" s="8"/>
    </row>
    <row r="56" spans="1:9" ht="18" customHeight="1" x14ac:dyDescent="0.3">
      <c r="A56" s="12" t="s">
        <v>5</v>
      </c>
      <c r="B56" s="20">
        <v>12</v>
      </c>
      <c r="C56" s="21"/>
      <c r="D56" s="20">
        <v>9</v>
      </c>
      <c r="E56" s="21"/>
      <c r="F56" s="20">
        <v>11</v>
      </c>
      <c r="G56" s="22"/>
      <c r="H56" s="8">
        <f t="shared" si="6"/>
        <v>32</v>
      </c>
      <c r="I56" s="8"/>
    </row>
    <row r="57" spans="1:9" ht="18" customHeight="1" x14ac:dyDescent="0.3">
      <c r="A57" s="12" t="s">
        <v>21</v>
      </c>
      <c r="B57" s="20">
        <v>0</v>
      </c>
      <c r="C57" s="23"/>
      <c r="D57" s="20">
        <v>0</v>
      </c>
      <c r="E57" s="23"/>
      <c r="F57" s="20">
        <v>0</v>
      </c>
      <c r="G57" s="24"/>
      <c r="H57" s="8">
        <f t="shared" si="6"/>
        <v>0</v>
      </c>
      <c r="I57" s="8"/>
    </row>
    <row r="58" spans="1:9" ht="18" customHeight="1" x14ac:dyDescent="0.3">
      <c r="A58" s="3" t="s">
        <v>13</v>
      </c>
      <c r="B58" s="19"/>
      <c r="C58" s="19">
        <v>71</v>
      </c>
      <c r="D58" s="19"/>
      <c r="E58" s="19">
        <v>102</v>
      </c>
      <c r="F58" s="19"/>
      <c r="G58" s="19">
        <v>79</v>
      </c>
      <c r="H58" s="7"/>
      <c r="I58" s="7">
        <f>SUM(B58:G58)</f>
        <v>252</v>
      </c>
    </row>
    <row r="59" spans="1:9" ht="18" customHeight="1" x14ac:dyDescent="0.3">
      <c r="A59" s="12" t="s">
        <v>98</v>
      </c>
      <c r="B59" s="20">
        <v>63</v>
      </c>
      <c r="C59" s="21"/>
      <c r="D59" s="20">
        <v>84</v>
      </c>
      <c r="E59" s="21"/>
      <c r="F59" s="20">
        <v>67</v>
      </c>
      <c r="G59" s="22"/>
      <c r="H59" s="8">
        <f t="shared" si="6"/>
        <v>214</v>
      </c>
      <c r="I59" s="8"/>
    </row>
    <row r="60" spans="1:9" ht="18" customHeight="1" x14ac:dyDescent="0.3">
      <c r="A60" s="11" t="s">
        <v>14</v>
      </c>
      <c r="B60" s="20">
        <v>8</v>
      </c>
      <c r="C60" s="23"/>
      <c r="D60" s="20">
        <v>18</v>
      </c>
      <c r="E60" s="23"/>
      <c r="F60" s="20">
        <v>12</v>
      </c>
      <c r="G60" s="24"/>
      <c r="H60" s="8">
        <f t="shared" ref="H60" si="7">SUM(B60:G60)</f>
        <v>38</v>
      </c>
      <c r="I60" s="8"/>
    </row>
    <row r="61" spans="1:9" ht="18" customHeight="1" x14ac:dyDescent="0.3">
      <c r="A61" s="3" t="s">
        <v>15</v>
      </c>
      <c r="B61" s="19"/>
      <c r="C61" s="19">
        <v>1160</v>
      </c>
      <c r="D61" s="19"/>
      <c r="E61" s="19">
        <v>1221</v>
      </c>
      <c r="F61" s="3"/>
      <c r="G61" s="19">
        <v>991</v>
      </c>
      <c r="H61" s="7"/>
      <c r="I61" s="7">
        <f>SUM(B61:G61)</f>
        <v>3372</v>
      </c>
    </row>
    <row r="62" spans="1:9" ht="18" customHeight="1" x14ac:dyDescent="0.3">
      <c r="A62" s="11" t="s">
        <v>23</v>
      </c>
      <c r="B62" s="20">
        <v>248</v>
      </c>
      <c r="C62" s="25"/>
      <c r="D62" s="20">
        <v>218</v>
      </c>
      <c r="E62" s="25"/>
      <c r="F62" s="20">
        <v>198</v>
      </c>
      <c r="G62" s="18"/>
      <c r="H62" s="8">
        <f t="shared" ref="H62:H74" si="8">SUM(B62:G62)</f>
        <v>664</v>
      </c>
      <c r="I62" s="8"/>
    </row>
    <row r="63" spans="1:9" ht="18" customHeight="1" x14ac:dyDescent="0.3">
      <c r="A63" s="11" t="s">
        <v>102</v>
      </c>
      <c r="B63" s="20">
        <v>19</v>
      </c>
      <c r="C63" s="25"/>
      <c r="D63" s="20">
        <v>2</v>
      </c>
      <c r="E63" s="25"/>
      <c r="F63" s="20">
        <v>10</v>
      </c>
      <c r="G63" s="18"/>
      <c r="H63" s="8">
        <f t="shared" si="8"/>
        <v>31</v>
      </c>
      <c r="I63" s="8"/>
    </row>
    <row r="64" spans="1:9" ht="18" customHeight="1" x14ac:dyDescent="0.3">
      <c r="A64" s="16" t="s">
        <v>103</v>
      </c>
      <c r="B64" s="20">
        <v>0</v>
      </c>
      <c r="C64" s="26"/>
      <c r="D64" s="20">
        <v>0</v>
      </c>
      <c r="E64" s="26"/>
      <c r="F64" s="20">
        <v>0</v>
      </c>
      <c r="G64" s="27"/>
      <c r="H64" s="8">
        <f t="shared" si="8"/>
        <v>0</v>
      </c>
      <c r="I64" s="8"/>
    </row>
    <row r="65" spans="1:9" ht="18" customHeight="1" x14ac:dyDescent="0.3">
      <c r="A65" s="16" t="s">
        <v>66</v>
      </c>
      <c r="B65" s="20">
        <v>13</v>
      </c>
      <c r="C65" s="26"/>
      <c r="D65" s="20">
        <v>2</v>
      </c>
      <c r="E65" s="26"/>
      <c r="F65" s="20">
        <v>4</v>
      </c>
      <c r="G65" s="27"/>
      <c r="H65" s="8">
        <f t="shared" si="8"/>
        <v>19</v>
      </c>
      <c r="I65" s="8"/>
    </row>
    <row r="66" spans="1:9" ht="18" customHeight="1" x14ac:dyDescent="0.3">
      <c r="A66" s="11" t="s">
        <v>104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8"/>
        <v>0</v>
      </c>
      <c r="I66" s="8"/>
    </row>
    <row r="67" spans="1:9" ht="18" customHeight="1" x14ac:dyDescent="0.3">
      <c r="A67" s="11" t="s">
        <v>67</v>
      </c>
      <c r="B67" s="20">
        <v>38</v>
      </c>
      <c r="C67" s="28"/>
      <c r="D67" s="20">
        <v>54</v>
      </c>
      <c r="E67" s="28"/>
      <c r="F67" s="20">
        <v>47</v>
      </c>
      <c r="G67" s="29"/>
      <c r="H67" s="8">
        <f t="shared" si="8"/>
        <v>139</v>
      </c>
      <c r="I67" s="8"/>
    </row>
    <row r="68" spans="1:9" ht="18" customHeight="1" x14ac:dyDescent="0.3">
      <c r="A68" s="11" t="s">
        <v>24</v>
      </c>
      <c r="B68" s="20">
        <v>8</v>
      </c>
      <c r="C68" s="28"/>
      <c r="D68" s="20">
        <v>3</v>
      </c>
      <c r="E68" s="28"/>
      <c r="F68" s="20">
        <v>18</v>
      </c>
      <c r="G68" s="29"/>
      <c r="H68" s="8">
        <f t="shared" si="8"/>
        <v>29</v>
      </c>
      <c r="I68" s="8"/>
    </row>
    <row r="69" spans="1:9" ht="18" customHeight="1" x14ac:dyDescent="0.3">
      <c r="A69" s="11" t="s">
        <v>105</v>
      </c>
      <c r="B69" s="20">
        <v>1</v>
      </c>
      <c r="C69" s="28"/>
      <c r="D69" s="20">
        <v>1</v>
      </c>
      <c r="E69" s="28"/>
      <c r="F69" s="20">
        <v>0</v>
      </c>
      <c r="G69" s="29"/>
      <c r="H69" s="8">
        <f t="shared" si="8"/>
        <v>2</v>
      </c>
      <c r="I69" s="8"/>
    </row>
    <row r="70" spans="1:9" ht="18" customHeight="1" x14ac:dyDescent="0.3">
      <c r="A70" s="11" t="s">
        <v>31</v>
      </c>
      <c r="B70" s="20">
        <v>16</v>
      </c>
      <c r="C70" s="28"/>
      <c r="D70" s="20">
        <v>10</v>
      </c>
      <c r="E70" s="28"/>
      <c r="F70" s="20">
        <v>6</v>
      </c>
      <c r="G70" s="29"/>
      <c r="H70" s="8">
        <f t="shared" si="8"/>
        <v>32</v>
      </c>
      <c r="I70" s="8"/>
    </row>
    <row r="71" spans="1:9" ht="18" customHeight="1" x14ac:dyDescent="0.3">
      <c r="A71" s="11" t="s">
        <v>14</v>
      </c>
      <c r="B71" s="20">
        <v>727</v>
      </c>
      <c r="C71" s="28"/>
      <c r="D71" s="20">
        <v>822</v>
      </c>
      <c r="E71" s="28"/>
      <c r="F71" s="20">
        <v>631</v>
      </c>
      <c r="G71" s="29"/>
      <c r="H71" s="8">
        <f t="shared" si="8"/>
        <v>2180</v>
      </c>
      <c r="I71" s="8"/>
    </row>
    <row r="72" spans="1:9" ht="18" customHeight="1" x14ac:dyDescent="0.3">
      <c r="A72" s="11" t="s">
        <v>68</v>
      </c>
      <c r="B72" s="20">
        <v>0</v>
      </c>
      <c r="C72" s="28"/>
      <c r="D72" s="20">
        <v>14</v>
      </c>
      <c r="E72" s="28"/>
      <c r="F72" s="20">
        <v>0</v>
      </c>
      <c r="G72" s="29"/>
      <c r="H72" s="8">
        <f t="shared" si="8"/>
        <v>14</v>
      </c>
      <c r="I72" s="8"/>
    </row>
    <row r="73" spans="1:9" ht="18" customHeight="1" x14ac:dyDescent="0.3">
      <c r="A73" s="11" t="s">
        <v>69</v>
      </c>
      <c r="B73" s="20">
        <v>28</v>
      </c>
      <c r="C73" s="28"/>
      <c r="D73" s="20">
        <v>7</v>
      </c>
      <c r="E73" s="28"/>
      <c r="F73" s="20">
        <v>10</v>
      </c>
      <c r="G73" s="29"/>
      <c r="H73" s="8">
        <f t="shared" si="8"/>
        <v>45</v>
      </c>
      <c r="I73" s="8"/>
    </row>
    <row r="74" spans="1:9" ht="18" customHeight="1" x14ac:dyDescent="0.3">
      <c r="A74" s="11" t="s">
        <v>99</v>
      </c>
      <c r="B74" s="20">
        <v>82</v>
      </c>
      <c r="C74" s="28"/>
      <c r="D74" s="20">
        <v>99</v>
      </c>
      <c r="E74" s="28"/>
      <c r="F74" s="20">
        <v>75</v>
      </c>
      <c r="G74" s="29"/>
      <c r="H74" s="8">
        <f t="shared" si="8"/>
        <v>256</v>
      </c>
      <c r="I74" s="8"/>
    </row>
    <row r="75" spans="1:9" ht="18" customHeight="1" x14ac:dyDescent="0.3">
      <c r="A75" s="3" t="s">
        <v>70</v>
      </c>
      <c r="B75" s="19"/>
      <c r="C75" s="19">
        <v>14</v>
      </c>
      <c r="D75" s="19"/>
      <c r="E75" s="19">
        <v>35</v>
      </c>
      <c r="F75" s="3"/>
      <c r="G75" s="19">
        <v>41</v>
      </c>
      <c r="H75" s="7"/>
      <c r="I75" s="7">
        <f>SUM(B75:G75)</f>
        <v>90</v>
      </c>
    </row>
    <row r="76" spans="1:9" ht="18" customHeight="1" x14ac:dyDescent="0.3">
      <c r="A76" s="11" t="s">
        <v>71</v>
      </c>
      <c r="B76" s="20">
        <v>6</v>
      </c>
      <c r="C76" s="28"/>
      <c r="D76" s="20">
        <v>19</v>
      </c>
      <c r="E76" s="28"/>
      <c r="F76" s="20">
        <v>27</v>
      </c>
      <c r="G76" s="29"/>
      <c r="H76" s="8">
        <f t="shared" ref="H76:H78" si="9">SUM(B76:G76)</f>
        <v>52</v>
      </c>
      <c r="I76" s="8"/>
    </row>
    <row r="77" spans="1:9" ht="18" customHeight="1" x14ac:dyDescent="0.3">
      <c r="A77" s="11" t="s">
        <v>14</v>
      </c>
      <c r="B77" s="20">
        <v>8</v>
      </c>
      <c r="C77" s="28"/>
      <c r="D77" s="20">
        <v>16</v>
      </c>
      <c r="E77" s="28"/>
      <c r="F77" s="20">
        <v>17</v>
      </c>
      <c r="G77" s="29"/>
      <c r="H77" s="8">
        <f t="shared" si="9"/>
        <v>41</v>
      </c>
      <c r="I77" s="8"/>
    </row>
    <row r="78" spans="1:9" ht="18" customHeight="1" x14ac:dyDescent="0.3">
      <c r="A78" s="11" t="s">
        <v>156</v>
      </c>
      <c r="B78" s="20">
        <v>0</v>
      </c>
      <c r="C78" s="28"/>
      <c r="D78" s="20">
        <v>0</v>
      </c>
      <c r="E78" s="28"/>
      <c r="F78" s="20">
        <v>0</v>
      </c>
      <c r="G78" s="29"/>
      <c r="H78" s="8">
        <f t="shared" si="9"/>
        <v>0</v>
      </c>
      <c r="I78" s="8"/>
    </row>
    <row r="79" spans="1:9" ht="18" customHeight="1" x14ac:dyDescent="0.3">
      <c r="A79" s="14" t="s">
        <v>106</v>
      </c>
      <c r="B79" s="30"/>
      <c r="C79" s="19">
        <v>12</v>
      </c>
      <c r="D79" s="30"/>
      <c r="E79" s="19">
        <v>9</v>
      </c>
      <c r="F79" s="14"/>
      <c r="G79" s="19">
        <v>11</v>
      </c>
      <c r="H79" s="7"/>
      <c r="I79" s="7">
        <f>SUM(B79:G79)</f>
        <v>32</v>
      </c>
    </row>
    <row r="80" spans="1:9" ht="18" customHeight="1" x14ac:dyDescent="0.3">
      <c r="A80" s="11" t="s">
        <v>14</v>
      </c>
      <c r="B80" s="20">
        <v>7</v>
      </c>
      <c r="C80" s="28"/>
      <c r="D80" s="20">
        <v>7</v>
      </c>
      <c r="E80" s="28"/>
      <c r="F80" s="20">
        <v>7</v>
      </c>
      <c r="G80" s="29"/>
      <c r="H80" s="8">
        <f t="shared" ref="H80:H84" si="10">SUM(B80:G80)</f>
        <v>21</v>
      </c>
      <c r="I80" s="8"/>
    </row>
    <row r="81" spans="1:9" ht="18" customHeight="1" x14ac:dyDescent="0.3">
      <c r="A81" s="11" t="s">
        <v>107</v>
      </c>
      <c r="B81" s="20">
        <v>2</v>
      </c>
      <c r="C81" s="28"/>
      <c r="D81" s="20">
        <v>0</v>
      </c>
      <c r="E81" s="28"/>
      <c r="F81" s="20">
        <v>0</v>
      </c>
      <c r="G81" s="29"/>
      <c r="H81" s="8">
        <f t="shared" si="10"/>
        <v>2</v>
      </c>
      <c r="I81" s="8"/>
    </row>
    <row r="82" spans="1:9" ht="18" customHeight="1" x14ac:dyDescent="0.3">
      <c r="A82" s="11" t="s">
        <v>108</v>
      </c>
      <c r="B82" s="20">
        <v>1</v>
      </c>
      <c r="C82" s="28"/>
      <c r="D82" s="20">
        <v>2</v>
      </c>
      <c r="E82" s="28"/>
      <c r="F82" s="20">
        <v>1</v>
      </c>
      <c r="G82" s="29"/>
      <c r="H82" s="8">
        <f t="shared" si="10"/>
        <v>4</v>
      </c>
      <c r="I82" s="8"/>
    </row>
    <row r="83" spans="1:9" ht="18" customHeight="1" x14ac:dyDescent="0.3">
      <c r="A83" s="11" t="s">
        <v>109</v>
      </c>
      <c r="B83" s="20">
        <v>0</v>
      </c>
      <c r="C83" s="28"/>
      <c r="D83" s="20">
        <v>0</v>
      </c>
      <c r="E83" s="28"/>
      <c r="F83" s="20">
        <v>0</v>
      </c>
      <c r="G83" s="29"/>
      <c r="H83" s="8">
        <f t="shared" si="10"/>
        <v>0</v>
      </c>
      <c r="I83" s="8"/>
    </row>
    <row r="84" spans="1:9" ht="18" customHeight="1" x14ac:dyDescent="0.3">
      <c r="A84" s="11" t="s">
        <v>110</v>
      </c>
      <c r="B84" s="20">
        <v>0</v>
      </c>
      <c r="C84" s="28"/>
      <c r="D84" s="20">
        <v>0</v>
      </c>
      <c r="E84" s="28"/>
      <c r="F84" s="20">
        <v>0</v>
      </c>
      <c r="G84" s="29"/>
      <c r="H84" s="8">
        <f t="shared" si="10"/>
        <v>0</v>
      </c>
      <c r="I84" s="8"/>
    </row>
    <row r="85" spans="1:9" ht="18" customHeight="1" x14ac:dyDescent="0.3">
      <c r="A85" s="11" t="s">
        <v>111</v>
      </c>
      <c r="B85" s="20">
        <v>0</v>
      </c>
      <c r="C85" s="28"/>
      <c r="D85" s="20">
        <v>0</v>
      </c>
      <c r="E85" s="28"/>
      <c r="F85" s="20">
        <v>0</v>
      </c>
      <c r="G85" s="29"/>
      <c r="H85" s="8">
        <f>SUM(B85:G85)</f>
        <v>0</v>
      </c>
      <c r="I85" s="8"/>
    </row>
    <row r="86" spans="1:9" ht="18" customHeight="1" x14ac:dyDescent="0.3">
      <c r="A86" s="11" t="s">
        <v>112</v>
      </c>
      <c r="B86" s="20">
        <v>0</v>
      </c>
      <c r="C86" s="28"/>
      <c r="D86" s="20">
        <v>0</v>
      </c>
      <c r="E86" s="28"/>
      <c r="F86" s="20">
        <v>1</v>
      </c>
      <c r="G86" s="29"/>
      <c r="H86" s="8">
        <f>SUM(B86:G86)</f>
        <v>1</v>
      </c>
      <c r="I86" s="8"/>
    </row>
    <row r="87" spans="1:9" ht="18" customHeight="1" x14ac:dyDescent="0.3">
      <c r="A87" s="11" t="s">
        <v>113</v>
      </c>
      <c r="B87" s="20">
        <v>2</v>
      </c>
      <c r="C87" s="28"/>
      <c r="D87" s="20">
        <v>0</v>
      </c>
      <c r="E87" s="28"/>
      <c r="F87" s="20">
        <v>2</v>
      </c>
      <c r="G87" s="29"/>
      <c r="H87" s="8">
        <f t="shared" ref="H87:H89" si="11">SUM(B87:G87)</f>
        <v>4</v>
      </c>
      <c r="I87" s="8"/>
    </row>
    <row r="88" spans="1:9" ht="18" customHeight="1" x14ac:dyDescent="0.3">
      <c r="A88" s="11" t="s">
        <v>114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115</v>
      </c>
      <c r="B89" s="20">
        <v>0</v>
      </c>
      <c r="C89" s="28"/>
      <c r="D89" s="20">
        <v>0</v>
      </c>
      <c r="E89" s="28"/>
      <c r="F89" s="20">
        <v>0</v>
      </c>
      <c r="G89" s="29"/>
      <c r="H89" s="8">
        <f t="shared" si="11"/>
        <v>0</v>
      </c>
      <c r="I89" s="8"/>
    </row>
    <row r="90" spans="1:9" ht="18" customHeight="1" x14ac:dyDescent="0.3">
      <c r="A90" s="11" t="s">
        <v>116</v>
      </c>
      <c r="B90" s="20">
        <v>0</v>
      </c>
      <c r="C90" s="28"/>
      <c r="D90" s="20">
        <v>0</v>
      </c>
      <c r="E90" s="28"/>
      <c r="F90" s="20">
        <v>0</v>
      </c>
      <c r="G90" s="29"/>
      <c r="H90" s="8">
        <f>SUM(B90:G90)</f>
        <v>0</v>
      </c>
      <c r="I90" s="8"/>
    </row>
    <row r="91" spans="1:9" ht="18" customHeight="1" x14ac:dyDescent="0.3">
      <c r="A91" s="3" t="s">
        <v>72</v>
      </c>
      <c r="B91" s="19"/>
      <c r="C91" s="19">
        <v>33</v>
      </c>
      <c r="D91" s="19"/>
      <c r="E91" s="19">
        <v>20</v>
      </c>
      <c r="F91" s="3"/>
      <c r="G91" s="19">
        <v>15</v>
      </c>
      <c r="H91" s="7"/>
      <c r="I91" s="7">
        <f>SUM(B91:G91)</f>
        <v>68</v>
      </c>
    </row>
    <row r="92" spans="1:9" ht="18" customHeight="1" x14ac:dyDescent="0.3">
      <c r="A92" s="11" t="s">
        <v>5</v>
      </c>
      <c r="B92" s="20">
        <v>32</v>
      </c>
      <c r="C92" s="28"/>
      <c r="D92" s="20">
        <v>18</v>
      </c>
      <c r="E92" s="28"/>
      <c r="F92" s="20">
        <v>14</v>
      </c>
      <c r="G92" s="29"/>
      <c r="H92" s="8">
        <f t="shared" ref="H92:H168" si="12">SUM(B92:G92)</f>
        <v>64</v>
      </c>
      <c r="I92" s="8"/>
    </row>
    <row r="93" spans="1:9" ht="18" customHeight="1" x14ac:dyDescent="0.3">
      <c r="A93" s="11" t="s">
        <v>73</v>
      </c>
      <c r="B93" s="20">
        <v>0</v>
      </c>
      <c r="C93" s="28"/>
      <c r="D93" s="20">
        <v>1</v>
      </c>
      <c r="E93" s="28"/>
      <c r="F93" s="20">
        <v>1</v>
      </c>
      <c r="G93" s="29"/>
      <c r="H93" s="8">
        <f t="shared" si="12"/>
        <v>2</v>
      </c>
      <c r="I93" s="8"/>
    </row>
    <row r="94" spans="1:9" ht="18" customHeight="1" x14ac:dyDescent="0.3">
      <c r="A94" s="11" t="s">
        <v>74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75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76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77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27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78</v>
      </c>
      <c r="B99" s="20">
        <v>0</v>
      </c>
      <c r="C99" s="28"/>
      <c r="D99" s="20">
        <v>0</v>
      </c>
      <c r="E99" s="28"/>
      <c r="F99" s="20">
        <v>0</v>
      </c>
      <c r="G99" s="29"/>
      <c r="H99" s="8">
        <f t="shared" si="12"/>
        <v>0</v>
      </c>
      <c r="I99" s="8"/>
    </row>
    <row r="100" spans="1:9" customFormat="1" ht="18" customHeight="1" x14ac:dyDescent="0.3">
      <c r="A100" s="11" t="s">
        <v>38</v>
      </c>
      <c r="B100" s="20">
        <v>1</v>
      </c>
      <c r="C100" s="28"/>
      <c r="D100" s="20">
        <v>0</v>
      </c>
      <c r="E100" s="28"/>
      <c r="F100" s="20">
        <v>0</v>
      </c>
      <c r="G100" s="29"/>
      <c r="H100" s="8">
        <f t="shared" si="12"/>
        <v>1</v>
      </c>
      <c r="I100" s="8"/>
    </row>
    <row r="101" spans="1:9" customFormat="1" ht="18" customHeight="1" x14ac:dyDescent="0.3">
      <c r="A101" s="11" t="s">
        <v>79</v>
      </c>
      <c r="B101" s="20">
        <v>0</v>
      </c>
      <c r="C101" s="28"/>
      <c r="D101" s="20">
        <v>0</v>
      </c>
      <c r="E101" s="28"/>
      <c r="F101" s="20">
        <v>0</v>
      </c>
      <c r="G101" s="29"/>
      <c r="H101" s="8">
        <f t="shared" si="12"/>
        <v>0</v>
      </c>
      <c r="I101" s="8"/>
    </row>
    <row r="102" spans="1:9" customFormat="1" ht="18" customHeight="1" x14ac:dyDescent="0.3">
      <c r="A102" s="11" t="s">
        <v>80</v>
      </c>
      <c r="B102" s="20">
        <v>0</v>
      </c>
      <c r="C102" s="28"/>
      <c r="D102" s="20">
        <v>1</v>
      </c>
      <c r="E102" s="28"/>
      <c r="F102" s="20">
        <v>0</v>
      </c>
      <c r="G102" s="29"/>
      <c r="H102" s="8">
        <f t="shared" si="12"/>
        <v>1</v>
      </c>
      <c r="I102" s="8"/>
    </row>
    <row r="103" spans="1:9" customFormat="1" ht="18" customHeight="1" x14ac:dyDescent="0.3">
      <c r="A103" s="11" t="s">
        <v>81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82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83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11" t="s">
        <v>26</v>
      </c>
      <c r="B106" s="20">
        <v>0</v>
      </c>
      <c r="C106" s="28"/>
      <c r="D106" s="20">
        <v>0</v>
      </c>
      <c r="E106" s="28"/>
      <c r="F106" s="20">
        <v>0</v>
      </c>
      <c r="G106" s="29"/>
      <c r="H106" s="8">
        <f t="shared" si="12"/>
        <v>0</v>
      </c>
      <c r="I106" s="8"/>
    </row>
    <row r="107" spans="1:9" customFormat="1" ht="17.100000000000001" customHeight="1" x14ac:dyDescent="0.3">
      <c r="A107" s="3" t="s">
        <v>33</v>
      </c>
      <c r="B107" s="19"/>
      <c r="C107" s="19">
        <v>55</v>
      </c>
      <c r="D107" s="19"/>
      <c r="E107" s="19">
        <v>71</v>
      </c>
      <c r="F107" s="3"/>
      <c r="G107" s="19">
        <v>80</v>
      </c>
      <c r="H107" s="7"/>
      <c r="I107" s="7">
        <f>SUM(B107:G107)</f>
        <v>206</v>
      </c>
    </row>
    <row r="108" spans="1:9" customFormat="1" ht="17.100000000000001" customHeight="1" x14ac:dyDescent="0.3">
      <c r="A108" s="11" t="s">
        <v>25</v>
      </c>
      <c r="B108" s="20">
        <v>55</v>
      </c>
      <c r="C108" s="25"/>
      <c r="D108" s="20">
        <v>72</v>
      </c>
      <c r="E108" s="25"/>
      <c r="F108" s="20">
        <v>80</v>
      </c>
      <c r="G108" s="18"/>
      <c r="H108" s="8">
        <f t="shared" si="12"/>
        <v>207</v>
      </c>
      <c r="I108" s="8"/>
    </row>
    <row r="109" spans="1:9" customFormat="1" ht="17.100000000000001" customHeight="1" x14ac:dyDescent="0.3">
      <c r="A109" s="3" t="s">
        <v>84</v>
      </c>
      <c r="B109" s="19"/>
      <c r="C109" s="19">
        <v>236</v>
      </c>
      <c r="D109" s="19"/>
      <c r="E109" s="19">
        <v>145</v>
      </c>
      <c r="F109" s="3"/>
      <c r="G109" s="19">
        <v>129</v>
      </c>
      <c r="H109" s="7"/>
      <c r="I109" s="7">
        <f>SUM(B109:G109)</f>
        <v>510</v>
      </c>
    </row>
    <row r="110" spans="1:9" customFormat="1" ht="17.100000000000001" customHeight="1" x14ac:dyDescent="0.3">
      <c r="A110" s="11" t="s">
        <v>5</v>
      </c>
      <c r="B110" s="20">
        <v>129</v>
      </c>
      <c r="C110" s="25"/>
      <c r="D110" s="20">
        <v>100</v>
      </c>
      <c r="E110" s="25"/>
      <c r="F110" s="20">
        <v>80</v>
      </c>
      <c r="G110" s="18"/>
      <c r="H110" s="8">
        <f t="shared" si="12"/>
        <v>309</v>
      </c>
      <c r="I110" s="8"/>
    </row>
    <row r="111" spans="1:9" customFormat="1" ht="17.100000000000001" customHeight="1" x14ac:dyDescent="0.3">
      <c r="A111" s="11" t="s">
        <v>29</v>
      </c>
      <c r="B111" s="20">
        <v>2</v>
      </c>
      <c r="C111" s="25"/>
      <c r="D111" s="20">
        <v>2</v>
      </c>
      <c r="E111" s="25"/>
      <c r="F111" s="20">
        <v>5</v>
      </c>
      <c r="G111" s="18"/>
      <c r="H111" s="8">
        <f t="shared" si="12"/>
        <v>9</v>
      </c>
      <c r="I111" s="8"/>
    </row>
    <row r="112" spans="1:9" ht="17.100000000000001" customHeight="1" x14ac:dyDescent="0.3">
      <c r="A112" s="11" t="s">
        <v>85</v>
      </c>
      <c r="B112" s="20">
        <v>1</v>
      </c>
      <c r="C112" s="25"/>
      <c r="D112" s="20">
        <v>0</v>
      </c>
      <c r="E112" s="25"/>
      <c r="F112" s="20">
        <v>1</v>
      </c>
      <c r="G112" s="18"/>
      <c r="H112" s="8">
        <f t="shared" si="12"/>
        <v>2</v>
      </c>
      <c r="I112" s="8"/>
    </row>
    <row r="113" spans="1:9" ht="17.100000000000001" customHeight="1" x14ac:dyDescent="0.3">
      <c r="A113" s="11" t="s">
        <v>30</v>
      </c>
      <c r="B113" s="20">
        <v>2</v>
      </c>
      <c r="C113" s="25"/>
      <c r="D113" s="20">
        <v>0</v>
      </c>
      <c r="E113" s="25"/>
      <c r="F113" s="20">
        <v>0</v>
      </c>
      <c r="G113" s="18"/>
      <c r="H113" s="8">
        <f t="shared" si="12"/>
        <v>2</v>
      </c>
      <c r="I113" s="8"/>
    </row>
    <row r="114" spans="1:9" ht="17.100000000000001" customHeight="1" x14ac:dyDescent="0.3">
      <c r="A114" s="11" t="s">
        <v>86</v>
      </c>
      <c r="B114" s="20">
        <v>0</v>
      </c>
      <c r="C114" s="25"/>
      <c r="D114" s="20">
        <v>0</v>
      </c>
      <c r="E114" s="25"/>
      <c r="F114" s="20">
        <v>0</v>
      </c>
      <c r="G114" s="18"/>
      <c r="H114" s="8">
        <f t="shared" si="12"/>
        <v>0</v>
      </c>
      <c r="I114" s="8"/>
    </row>
    <row r="115" spans="1:9" ht="17.100000000000001" customHeight="1" x14ac:dyDescent="0.3">
      <c r="A115" s="11" t="s">
        <v>87</v>
      </c>
      <c r="B115" s="20">
        <v>50</v>
      </c>
      <c r="C115" s="25"/>
      <c r="D115" s="20">
        <v>22</v>
      </c>
      <c r="E115" s="25"/>
      <c r="F115" s="20">
        <v>19</v>
      </c>
      <c r="G115" s="18"/>
      <c r="H115" s="8">
        <f t="shared" si="12"/>
        <v>91</v>
      </c>
      <c r="I115" s="8"/>
    </row>
    <row r="116" spans="1:9" ht="17.100000000000001" customHeight="1" x14ac:dyDescent="0.3">
      <c r="A116" s="11" t="s">
        <v>88</v>
      </c>
      <c r="B116" s="20">
        <v>37</v>
      </c>
      <c r="C116" s="25"/>
      <c r="D116" s="20">
        <v>12</v>
      </c>
      <c r="E116" s="25"/>
      <c r="F116" s="20">
        <v>17</v>
      </c>
      <c r="G116" s="18"/>
      <c r="H116" s="8">
        <f t="shared" si="12"/>
        <v>66</v>
      </c>
      <c r="I116" s="8"/>
    </row>
    <row r="117" spans="1:9" ht="17.100000000000001" customHeight="1" x14ac:dyDescent="0.3">
      <c r="A117" s="11" t="s">
        <v>89</v>
      </c>
      <c r="B117" s="20">
        <v>3</v>
      </c>
      <c r="C117" s="25"/>
      <c r="D117" s="20">
        <v>0</v>
      </c>
      <c r="E117" s="25"/>
      <c r="F117" s="20">
        <v>0</v>
      </c>
      <c r="G117" s="18"/>
      <c r="H117" s="8">
        <f t="shared" si="12"/>
        <v>3</v>
      </c>
      <c r="I117" s="8"/>
    </row>
    <row r="118" spans="1:9" ht="17.100000000000001" customHeight="1" x14ac:dyDescent="0.3">
      <c r="A118" s="11" t="s">
        <v>90</v>
      </c>
      <c r="B118" s="20">
        <v>0</v>
      </c>
      <c r="C118" s="25"/>
      <c r="D118" s="20">
        <v>0</v>
      </c>
      <c r="E118" s="25"/>
      <c r="F118" s="20">
        <v>0</v>
      </c>
      <c r="G118" s="18"/>
      <c r="H118" s="8">
        <f t="shared" si="12"/>
        <v>0</v>
      </c>
      <c r="I118" s="8"/>
    </row>
    <row r="119" spans="1:9" ht="17.100000000000001" customHeight="1" x14ac:dyDescent="0.3">
      <c r="A119" s="11" t="s">
        <v>36</v>
      </c>
      <c r="B119" s="20">
        <v>0</v>
      </c>
      <c r="C119" s="25"/>
      <c r="D119" s="20">
        <v>0</v>
      </c>
      <c r="E119" s="25"/>
      <c r="F119" s="20">
        <v>0</v>
      </c>
      <c r="G119" s="18"/>
      <c r="H119" s="8">
        <f t="shared" si="12"/>
        <v>0</v>
      </c>
      <c r="I119" s="8"/>
    </row>
    <row r="120" spans="1:9" ht="17.100000000000001" customHeight="1" x14ac:dyDescent="0.3">
      <c r="A120" s="11" t="s">
        <v>91</v>
      </c>
      <c r="B120" s="20">
        <v>4</v>
      </c>
      <c r="C120" s="25"/>
      <c r="D120" s="20">
        <v>0</v>
      </c>
      <c r="E120" s="25"/>
      <c r="F120" s="20">
        <v>1</v>
      </c>
      <c r="G120" s="18"/>
      <c r="H120" s="8">
        <f t="shared" si="12"/>
        <v>5</v>
      </c>
      <c r="I120" s="8"/>
    </row>
    <row r="121" spans="1:9" ht="17.100000000000001" customHeight="1" x14ac:dyDescent="0.3">
      <c r="A121" s="18" t="s">
        <v>147</v>
      </c>
      <c r="B121" s="20">
        <v>8</v>
      </c>
      <c r="C121" s="25"/>
      <c r="D121" s="20">
        <v>9</v>
      </c>
      <c r="E121" s="25"/>
      <c r="F121" s="20">
        <v>6</v>
      </c>
      <c r="G121" s="18"/>
      <c r="H121" s="8">
        <f t="shared" si="12"/>
        <v>23</v>
      </c>
      <c r="I121" s="8"/>
    </row>
    <row r="122" spans="1:9" x14ac:dyDescent="0.3">
      <c r="A122" s="3" t="s">
        <v>100</v>
      </c>
      <c r="B122" s="19"/>
      <c r="C122" s="19">
        <v>335</v>
      </c>
      <c r="D122" s="19"/>
      <c r="E122" s="19">
        <v>307</v>
      </c>
      <c r="F122" s="3"/>
      <c r="G122" s="19">
        <v>288</v>
      </c>
      <c r="H122" s="7"/>
      <c r="I122" s="7">
        <f>SUM(B122:G122)</f>
        <v>930</v>
      </c>
    </row>
    <row r="123" spans="1:9" x14ac:dyDescent="0.3">
      <c r="A123" s="11" t="s">
        <v>92</v>
      </c>
      <c r="B123" s="15">
        <v>10</v>
      </c>
      <c r="C123" s="25"/>
      <c r="D123" s="20">
        <v>10</v>
      </c>
      <c r="E123" s="25"/>
      <c r="F123" s="20">
        <v>4</v>
      </c>
      <c r="G123" s="18"/>
      <c r="H123" s="8">
        <f t="shared" si="12"/>
        <v>24</v>
      </c>
      <c r="I123" s="8"/>
    </row>
    <row r="124" spans="1:9" x14ac:dyDescent="0.3">
      <c r="A124" s="11" t="s">
        <v>40</v>
      </c>
      <c r="B124" s="15">
        <v>0</v>
      </c>
      <c r="C124" s="25"/>
      <c r="D124" s="20">
        <v>2</v>
      </c>
      <c r="E124" s="25"/>
      <c r="F124" s="20">
        <v>0</v>
      </c>
      <c r="G124" s="18"/>
      <c r="H124" s="8">
        <f t="shared" si="12"/>
        <v>2</v>
      </c>
      <c r="I124" s="8"/>
    </row>
    <row r="125" spans="1:9" x14ac:dyDescent="0.3">
      <c r="A125" s="11" t="s">
        <v>41</v>
      </c>
      <c r="B125" s="15">
        <v>1</v>
      </c>
      <c r="C125" s="25"/>
      <c r="D125" s="20">
        <v>1</v>
      </c>
      <c r="E125" s="25"/>
      <c r="F125" s="20">
        <v>1</v>
      </c>
      <c r="G125" s="18"/>
      <c r="H125" s="8">
        <f t="shared" si="12"/>
        <v>3</v>
      </c>
      <c r="I125" s="8"/>
    </row>
    <row r="126" spans="1:9" x14ac:dyDescent="0.3">
      <c r="A126" s="11" t="s">
        <v>43</v>
      </c>
      <c r="B126" s="15">
        <v>2</v>
      </c>
      <c r="C126" s="25"/>
      <c r="D126" s="20">
        <v>0</v>
      </c>
      <c r="E126" s="25"/>
      <c r="F126" s="20">
        <v>2</v>
      </c>
      <c r="G126" s="18"/>
      <c r="H126" s="8">
        <f t="shared" si="12"/>
        <v>4</v>
      </c>
      <c r="I126" s="8"/>
    </row>
    <row r="127" spans="1:9" x14ac:dyDescent="0.3">
      <c r="A127" s="11" t="s">
        <v>42</v>
      </c>
      <c r="B127" s="15">
        <v>26</v>
      </c>
      <c r="C127" s="25"/>
      <c r="D127" s="20">
        <v>16</v>
      </c>
      <c r="E127" s="25"/>
      <c r="F127" s="20">
        <v>27</v>
      </c>
      <c r="G127" s="18"/>
      <c r="H127" s="8">
        <f t="shared" si="12"/>
        <v>69</v>
      </c>
      <c r="I127" s="8"/>
    </row>
    <row r="128" spans="1:9" x14ac:dyDescent="0.3">
      <c r="A128" s="11" t="s">
        <v>93</v>
      </c>
      <c r="B128" s="15">
        <v>1</v>
      </c>
      <c r="C128" s="25"/>
      <c r="D128" s="20">
        <v>0</v>
      </c>
      <c r="E128" s="25"/>
      <c r="F128" s="20">
        <v>0</v>
      </c>
      <c r="G128" s="18"/>
      <c r="H128" s="8">
        <f t="shared" si="12"/>
        <v>1</v>
      </c>
      <c r="I128" s="8"/>
    </row>
    <row r="129" spans="1:9" x14ac:dyDescent="0.3">
      <c r="A129" s="11" t="s">
        <v>44</v>
      </c>
      <c r="B129" s="15">
        <v>133</v>
      </c>
      <c r="C129" s="25"/>
      <c r="D129" s="20">
        <v>138</v>
      </c>
      <c r="E129" s="25"/>
      <c r="F129" s="20">
        <v>131</v>
      </c>
      <c r="G129" s="18"/>
      <c r="H129" s="8">
        <f t="shared" si="12"/>
        <v>402</v>
      </c>
      <c r="I129" s="8"/>
    </row>
    <row r="130" spans="1:9" x14ac:dyDescent="0.3">
      <c r="A130" s="11" t="s">
        <v>45</v>
      </c>
      <c r="B130" s="15">
        <v>0</v>
      </c>
      <c r="C130" s="25"/>
      <c r="D130" s="20">
        <v>0</v>
      </c>
      <c r="E130" s="25"/>
      <c r="F130" s="20">
        <v>1</v>
      </c>
      <c r="G130" s="18"/>
      <c r="H130" s="8">
        <f t="shared" si="12"/>
        <v>1</v>
      </c>
      <c r="I130" s="8"/>
    </row>
    <row r="131" spans="1:9" x14ac:dyDescent="0.3">
      <c r="A131" s="11" t="s">
        <v>157</v>
      </c>
      <c r="B131" s="15">
        <v>0</v>
      </c>
      <c r="C131" s="25"/>
      <c r="D131" s="20">
        <v>0</v>
      </c>
      <c r="E131" s="25"/>
      <c r="F131" s="20">
        <v>0</v>
      </c>
      <c r="G131" s="18"/>
      <c r="H131" s="8">
        <f t="shared" si="12"/>
        <v>0</v>
      </c>
      <c r="I131" s="8"/>
    </row>
    <row r="132" spans="1:9" x14ac:dyDescent="0.3">
      <c r="A132" s="11" t="s">
        <v>5</v>
      </c>
      <c r="B132" s="15">
        <v>162</v>
      </c>
      <c r="C132" s="25"/>
      <c r="D132" s="20">
        <v>141</v>
      </c>
      <c r="E132" s="25"/>
      <c r="F132" s="20">
        <v>124</v>
      </c>
      <c r="G132" s="18"/>
      <c r="H132" s="8">
        <f t="shared" si="12"/>
        <v>427</v>
      </c>
      <c r="I132" s="8"/>
    </row>
    <row r="133" spans="1:9" x14ac:dyDescent="0.3">
      <c r="A133" s="11" t="s">
        <v>94</v>
      </c>
      <c r="B133" s="15">
        <v>0</v>
      </c>
      <c r="C133" s="25"/>
      <c r="D133" s="20">
        <v>0</v>
      </c>
      <c r="E133" s="25"/>
      <c r="F133" s="20">
        <v>0</v>
      </c>
      <c r="G133" s="18"/>
      <c r="H133" s="8">
        <f t="shared" si="12"/>
        <v>0</v>
      </c>
      <c r="I133" s="8"/>
    </row>
    <row r="134" spans="1:9" x14ac:dyDescent="0.3">
      <c r="A134" s="11" t="s">
        <v>39</v>
      </c>
      <c r="B134" s="15">
        <v>1</v>
      </c>
      <c r="C134" s="25"/>
      <c r="D134" s="20">
        <v>0</v>
      </c>
      <c r="E134" s="25"/>
      <c r="F134" s="20">
        <v>0</v>
      </c>
      <c r="G134" s="18"/>
      <c r="H134" s="8">
        <f t="shared" si="12"/>
        <v>1</v>
      </c>
      <c r="I134" s="8"/>
    </row>
    <row r="135" spans="1:9" x14ac:dyDescent="0.3">
      <c r="A135" s="3" t="s">
        <v>117</v>
      </c>
      <c r="B135" s="19"/>
      <c r="C135" s="19">
        <v>23</v>
      </c>
      <c r="D135" s="19"/>
      <c r="E135" s="19">
        <v>20</v>
      </c>
      <c r="F135" s="3"/>
      <c r="G135" s="19">
        <v>15</v>
      </c>
      <c r="H135" s="7"/>
      <c r="I135" s="7">
        <f>SUM(B135:G135)</f>
        <v>58</v>
      </c>
    </row>
    <row r="136" spans="1:9" x14ac:dyDescent="0.3">
      <c r="A136" s="17" t="s">
        <v>14</v>
      </c>
      <c r="B136" s="15">
        <v>18</v>
      </c>
      <c r="C136" s="25"/>
      <c r="D136" s="20">
        <v>17</v>
      </c>
      <c r="E136" s="25"/>
      <c r="F136" s="20">
        <v>10</v>
      </c>
      <c r="G136" s="18"/>
      <c r="H136" s="8">
        <f t="shared" si="12"/>
        <v>45</v>
      </c>
      <c r="I136" s="8"/>
    </row>
    <row r="137" spans="1:9" x14ac:dyDescent="0.3">
      <c r="A137" s="17" t="s">
        <v>118</v>
      </c>
      <c r="B137" s="15">
        <v>5</v>
      </c>
      <c r="C137" s="25"/>
      <c r="D137" s="20">
        <v>3</v>
      </c>
      <c r="E137" s="25"/>
      <c r="F137" s="20">
        <v>4</v>
      </c>
      <c r="G137" s="18"/>
      <c r="H137" s="8">
        <f t="shared" si="12"/>
        <v>12</v>
      </c>
      <c r="I137" s="8"/>
    </row>
    <row r="138" spans="1:9" x14ac:dyDescent="0.3">
      <c r="A138" s="17" t="s">
        <v>119</v>
      </c>
      <c r="B138" s="15">
        <v>0</v>
      </c>
      <c r="C138" s="25"/>
      <c r="D138" s="20">
        <v>0</v>
      </c>
      <c r="E138" s="25"/>
      <c r="F138" s="20">
        <v>1</v>
      </c>
      <c r="G138" s="18"/>
      <c r="H138" s="8">
        <f t="shared" si="12"/>
        <v>1</v>
      </c>
      <c r="I138" s="8"/>
    </row>
    <row r="139" spans="1:9" x14ac:dyDescent="0.3">
      <c r="A139" s="17" t="s">
        <v>120</v>
      </c>
      <c r="B139" s="15">
        <v>0</v>
      </c>
      <c r="C139" s="25"/>
      <c r="D139" s="20">
        <v>0</v>
      </c>
      <c r="E139" s="25"/>
      <c r="F139" s="20">
        <v>0</v>
      </c>
      <c r="G139" s="18"/>
      <c r="H139" s="8">
        <f t="shared" si="12"/>
        <v>0</v>
      </c>
      <c r="I139" s="8"/>
    </row>
    <row r="140" spans="1:9" x14ac:dyDescent="0.3">
      <c r="A140" s="17" t="s">
        <v>121</v>
      </c>
      <c r="B140" s="15">
        <v>0</v>
      </c>
      <c r="C140" s="25"/>
      <c r="D140" s="20">
        <v>0</v>
      </c>
      <c r="E140" s="25"/>
      <c r="F140" s="20">
        <v>0</v>
      </c>
      <c r="G140" s="18"/>
      <c r="H140" s="8">
        <f t="shared" si="12"/>
        <v>0</v>
      </c>
      <c r="I140" s="8"/>
    </row>
    <row r="141" spans="1:9" x14ac:dyDescent="0.3">
      <c r="A141" s="17" t="s">
        <v>122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123</v>
      </c>
      <c r="B142" s="15">
        <v>0</v>
      </c>
      <c r="C142" s="25"/>
      <c r="D142" s="20">
        <v>0</v>
      </c>
      <c r="E142" s="25"/>
      <c r="F142" s="20">
        <v>0</v>
      </c>
      <c r="G142" s="18"/>
      <c r="H142" s="8">
        <f t="shared" si="12"/>
        <v>0</v>
      </c>
      <c r="I142" s="8"/>
    </row>
    <row r="143" spans="1:9" x14ac:dyDescent="0.3">
      <c r="A143" s="17" t="s">
        <v>124</v>
      </c>
      <c r="B143" s="15">
        <v>0</v>
      </c>
      <c r="C143" s="25"/>
      <c r="D143" s="20">
        <v>0</v>
      </c>
      <c r="E143" s="25"/>
      <c r="F143" s="20">
        <v>0</v>
      </c>
      <c r="G143" s="18"/>
      <c r="H143" s="8">
        <f t="shared" si="12"/>
        <v>0</v>
      </c>
      <c r="I143" s="8"/>
    </row>
    <row r="144" spans="1:9" x14ac:dyDescent="0.3">
      <c r="A144" s="3" t="s">
        <v>125</v>
      </c>
      <c r="B144" s="19"/>
      <c r="C144" s="19">
        <v>4</v>
      </c>
      <c r="D144" s="19"/>
      <c r="E144" s="19">
        <v>2</v>
      </c>
      <c r="F144" s="3"/>
      <c r="G144" s="19">
        <v>2</v>
      </c>
      <c r="H144" s="7"/>
      <c r="I144" s="7">
        <f>SUM(B144:G144)</f>
        <v>8</v>
      </c>
    </row>
    <row r="145" spans="1:9" x14ac:dyDescent="0.3">
      <c r="A145" s="17" t="s">
        <v>126</v>
      </c>
      <c r="B145" s="15">
        <v>3</v>
      </c>
      <c r="C145" s="25"/>
      <c r="D145" s="20">
        <v>1</v>
      </c>
      <c r="E145" s="25"/>
      <c r="F145" s="20">
        <v>0</v>
      </c>
      <c r="G145" s="18"/>
      <c r="H145" s="8">
        <f t="shared" si="12"/>
        <v>4</v>
      </c>
      <c r="I145" s="8"/>
    </row>
    <row r="146" spans="1:9" x14ac:dyDescent="0.3">
      <c r="A146" s="17" t="s">
        <v>127</v>
      </c>
      <c r="B146" s="15">
        <v>0</v>
      </c>
      <c r="C146" s="25"/>
      <c r="D146" s="20">
        <v>0</v>
      </c>
      <c r="E146" s="25"/>
      <c r="F146" s="20">
        <v>0</v>
      </c>
      <c r="G146" s="18"/>
      <c r="H146" s="8">
        <f t="shared" si="12"/>
        <v>0</v>
      </c>
      <c r="I146" s="8"/>
    </row>
    <row r="147" spans="1:9" x14ac:dyDescent="0.3">
      <c r="A147" s="17" t="s">
        <v>128</v>
      </c>
      <c r="B147" s="15">
        <v>0</v>
      </c>
      <c r="C147" s="25"/>
      <c r="D147" s="20">
        <v>0</v>
      </c>
      <c r="E147" s="25"/>
      <c r="F147" s="20">
        <v>0</v>
      </c>
      <c r="G147" s="18"/>
      <c r="H147" s="8">
        <f t="shared" si="12"/>
        <v>0</v>
      </c>
      <c r="I147" s="8"/>
    </row>
    <row r="148" spans="1:9" x14ac:dyDescent="0.3">
      <c r="A148" s="17" t="s">
        <v>5</v>
      </c>
      <c r="B148" s="15">
        <v>1</v>
      </c>
      <c r="C148" s="25"/>
      <c r="D148" s="20">
        <v>1</v>
      </c>
      <c r="E148" s="25"/>
      <c r="F148" s="20">
        <v>2</v>
      </c>
      <c r="G148" s="18"/>
      <c r="H148" s="8">
        <f t="shared" si="12"/>
        <v>4</v>
      </c>
      <c r="I148" s="8"/>
    </row>
    <row r="149" spans="1:9" x14ac:dyDescent="0.3">
      <c r="A149" s="3" t="s">
        <v>129</v>
      </c>
      <c r="B149" s="19"/>
      <c r="C149" s="19">
        <v>55</v>
      </c>
      <c r="D149" s="19"/>
      <c r="E149" s="19">
        <v>76</v>
      </c>
      <c r="F149" s="3"/>
      <c r="G149" s="19">
        <v>103</v>
      </c>
      <c r="H149" s="7"/>
      <c r="I149" s="7">
        <f>SUM(B149:G149)</f>
        <v>234</v>
      </c>
    </row>
    <row r="150" spans="1:9" x14ac:dyDescent="0.3">
      <c r="A150" s="17" t="s">
        <v>5</v>
      </c>
      <c r="B150" s="15">
        <v>33</v>
      </c>
      <c r="C150" s="25"/>
      <c r="D150" s="20">
        <v>44</v>
      </c>
      <c r="E150" s="25"/>
      <c r="F150" s="20">
        <v>56</v>
      </c>
      <c r="G150" s="18"/>
      <c r="H150" s="8">
        <f t="shared" si="12"/>
        <v>133</v>
      </c>
      <c r="I150" s="8"/>
    </row>
    <row r="151" spans="1:9" x14ac:dyDescent="0.3">
      <c r="A151" s="17" t="s">
        <v>130</v>
      </c>
      <c r="B151" s="15">
        <v>1</v>
      </c>
      <c r="C151" s="25"/>
      <c r="D151" s="20">
        <v>0</v>
      </c>
      <c r="E151" s="25"/>
      <c r="F151" s="20">
        <v>1</v>
      </c>
      <c r="G151" s="18"/>
      <c r="H151" s="8">
        <f t="shared" si="12"/>
        <v>2</v>
      </c>
      <c r="I151" s="8"/>
    </row>
    <row r="152" spans="1:9" x14ac:dyDescent="0.3">
      <c r="A152" s="17" t="s">
        <v>8</v>
      </c>
      <c r="B152" s="15">
        <v>15</v>
      </c>
      <c r="C152" s="25"/>
      <c r="D152" s="20">
        <v>21</v>
      </c>
      <c r="E152" s="25"/>
      <c r="F152" s="20">
        <v>27</v>
      </c>
      <c r="G152" s="18"/>
      <c r="H152" s="8">
        <f t="shared" si="12"/>
        <v>63</v>
      </c>
      <c r="I152" s="8"/>
    </row>
    <row r="153" spans="1:9" x14ac:dyDescent="0.3">
      <c r="A153" s="17" t="s">
        <v>131</v>
      </c>
      <c r="B153" s="15">
        <v>6</v>
      </c>
      <c r="C153" s="25"/>
      <c r="D153" s="20">
        <v>9</v>
      </c>
      <c r="E153" s="25"/>
      <c r="F153" s="20">
        <v>16</v>
      </c>
      <c r="G153" s="18"/>
      <c r="H153" s="8">
        <f t="shared" si="12"/>
        <v>31</v>
      </c>
      <c r="I153" s="8"/>
    </row>
    <row r="154" spans="1:9" x14ac:dyDescent="0.3">
      <c r="A154" s="17" t="s">
        <v>132</v>
      </c>
      <c r="B154" s="15">
        <v>0</v>
      </c>
      <c r="C154" s="25"/>
      <c r="D154" s="20">
        <v>1</v>
      </c>
      <c r="E154" s="25"/>
      <c r="F154" s="20">
        <v>1</v>
      </c>
      <c r="G154" s="18"/>
      <c r="H154" s="8">
        <f t="shared" si="12"/>
        <v>2</v>
      </c>
      <c r="I154" s="8"/>
    </row>
    <row r="155" spans="1:9" x14ac:dyDescent="0.3">
      <c r="A155" s="17" t="s">
        <v>133</v>
      </c>
      <c r="B155" s="15">
        <v>0</v>
      </c>
      <c r="C155" s="25"/>
      <c r="D155" s="20">
        <v>1</v>
      </c>
      <c r="E155" s="25"/>
      <c r="F155" s="20">
        <v>2</v>
      </c>
      <c r="G155" s="18"/>
      <c r="H155" s="8">
        <f t="shared" si="12"/>
        <v>3</v>
      </c>
      <c r="I155" s="8"/>
    </row>
    <row r="156" spans="1:9" x14ac:dyDescent="0.3">
      <c r="A156" s="3" t="s">
        <v>101</v>
      </c>
      <c r="B156" s="19"/>
      <c r="C156" s="19">
        <v>187</v>
      </c>
      <c r="D156" s="19"/>
      <c r="E156" s="19">
        <v>199</v>
      </c>
      <c r="F156" s="3"/>
      <c r="G156" s="19">
        <v>206</v>
      </c>
      <c r="H156" s="7"/>
      <c r="I156" s="7">
        <f>SUM(B156:G156)</f>
        <v>592</v>
      </c>
    </row>
    <row r="157" spans="1:9" x14ac:dyDescent="0.3">
      <c r="A157" s="17" t="s">
        <v>134</v>
      </c>
      <c r="B157" s="15">
        <v>0</v>
      </c>
      <c r="C157" s="25"/>
      <c r="D157" s="20">
        <v>0</v>
      </c>
      <c r="E157" s="25"/>
      <c r="F157" s="20">
        <v>0</v>
      </c>
      <c r="G157" s="18"/>
      <c r="H157" s="8">
        <f t="shared" si="12"/>
        <v>0</v>
      </c>
      <c r="I157" s="8"/>
    </row>
    <row r="158" spans="1:9" x14ac:dyDescent="0.3">
      <c r="A158" s="17" t="s">
        <v>135</v>
      </c>
      <c r="B158" s="15">
        <v>0</v>
      </c>
      <c r="C158" s="25"/>
      <c r="D158" s="20">
        <v>0</v>
      </c>
      <c r="E158" s="25"/>
      <c r="F158" s="20">
        <v>0</v>
      </c>
      <c r="G158" s="18"/>
      <c r="H158" s="8">
        <f t="shared" si="12"/>
        <v>0</v>
      </c>
      <c r="I158" s="8"/>
    </row>
    <row r="159" spans="1:9" x14ac:dyDescent="0.3">
      <c r="A159" s="17" t="s">
        <v>158</v>
      </c>
      <c r="B159" s="15">
        <v>1</v>
      </c>
      <c r="C159" s="25"/>
      <c r="D159" s="20">
        <v>0</v>
      </c>
      <c r="E159" s="25"/>
      <c r="F159" s="20">
        <v>0</v>
      </c>
      <c r="G159" s="18"/>
      <c r="H159" s="8">
        <f t="shared" si="12"/>
        <v>1</v>
      </c>
      <c r="I159" s="8"/>
    </row>
    <row r="160" spans="1:9" x14ac:dyDescent="0.3">
      <c r="A160" s="17" t="s">
        <v>136</v>
      </c>
      <c r="B160" s="15">
        <v>0</v>
      </c>
      <c r="C160" s="25"/>
      <c r="D160" s="20">
        <v>0</v>
      </c>
      <c r="E160" s="25"/>
      <c r="F160" s="20">
        <v>0</v>
      </c>
      <c r="G160" s="18"/>
      <c r="H160" s="8">
        <f t="shared" si="12"/>
        <v>0</v>
      </c>
      <c r="I160" s="8"/>
    </row>
    <row r="161" spans="1:9" x14ac:dyDescent="0.3">
      <c r="A161" s="17" t="s">
        <v>137</v>
      </c>
      <c r="B161" s="15">
        <v>0</v>
      </c>
      <c r="C161" s="25"/>
      <c r="D161" s="20">
        <v>0</v>
      </c>
      <c r="E161" s="25"/>
      <c r="F161" s="20">
        <v>0</v>
      </c>
      <c r="G161" s="18"/>
      <c r="H161" s="8">
        <f t="shared" si="12"/>
        <v>0</v>
      </c>
      <c r="I161" s="8"/>
    </row>
    <row r="162" spans="1:9" x14ac:dyDescent="0.3">
      <c r="A162" s="17" t="s">
        <v>138</v>
      </c>
      <c r="B162" s="15">
        <v>100</v>
      </c>
      <c r="C162" s="25"/>
      <c r="D162" s="20">
        <v>118</v>
      </c>
      <c r="E162" s="25"/>
      <c r="F162" s="20">
        <v>137</v>
      </c>
      <c r="G162" s="18"/>
      <c r="H162" s="8">
        <f t="shared" si="12"/>
        <v>355</v>
      </c>
      <c r="I162" s="8"/>
    </row>
    <row r="163" spans="1:9" x14ac:dyDescent="0.3">
      <c r="A163" s="17" t="s">
        <v>139</v>
      </c>
      <c r="B163" s="15">
        <v>81</v>
      </c>
      <c r="C163" s="25"/>
      <c r="D163" s="20">
        <v>73</v>
      </c>
      <c r="E163" s="25"/>
      <c r="F163" s="20">
        <v>55</v>
      </c>
      <c r="G163" s="18"/>
      <c r="H163" s="8">
        <f t="shared" si="12"/>
        <v>209</v>
      </c>
      <c r="I163" s="8"/>
    </row>
    <row r="164" spans="1:9" x14ac:dyDescent="0.3">
      <c r="A164" s="17" t="s">
        <v>140</v>
      </c>
      <c r="B164" s="15">
        <v>0</v>
      </c>
      <c r="C164" s="25"/>
      <c r="D164" s="20">
        <v>1</v>
      </c>
      <c r="E164" s="25"/>
      <c r="F164" s="20">
        <v>0</v>
      </c>
      <c r="G164" s="18"/>
      <c r="H164" s="8">
        <f t="shared" si="12"/>
        <v>1</v>
      </c>
      <c r="I164" s="8"/>
    </row>
    <row r="165" spans="1:9" x14ac:dyDescent="0.3">
      <c r="A165" s="17" t="s">
        <v>141</v>
      </c>
      <c r="B165" s="15">
        <v>0</v>
      </c>
      <c r="C165" s="25"/>
      <c r="D165" s="20">
        <v>0</v>
      </c>
      <c r="E165" s="25"/>
      <c r="F165" s="20">
        <v>0</v>
      </c>
      <c r="G165" s="18"/>
      <c r="H165" s="8">
        <f t="shared" si="12"/>
        <v>0</v>
      </c>
      <c r="I165" s="8"/>
    </row>
    <row r="166" spans="1:9" x14ac:dyDescent="0.3">
      <c r="A166" s="17" t="s">
        <v>142</v>
      </c>
      <c r="B166" s="15">
        <v>0</v>
      </c>
      <c r="C166" s="25"/>
      <c r="D166" s="20">
        <v>0</v>
      </c>
      <c r="E166" s="25"/>
      <c r="F166" s="20">
        <v>0</v>
      </c>
      <c r="G166" s="18"/>
      <c r="H166" s="8">
        <f t="shared" si="12"/>
        <v>0</v>
      </c>
      <c r="I166" s="8"/>
    </row>
    <row r="167" spans="1:9" x14ac:dyDescent="0.3">
      <c r="A167" s="17" t="s">
        <v>162</v>
      </c>
      <c r="B167" s="15">
        <v>0</v>
      </c>
      <c r="C167" s="25"/>
      <c r="D167" s="20">
        <v>1</v>
      </c>
      <c r="E167" s="25"/>
      <c r="F167" s="20">
        <v>0</v>
      </c>
      <c r="G167" s="18"/>
      <c r="H167" s="8">
        <f t="shared" si="12"/>
        <v>1</v>
      </c>
      <c r="I167" s="8"/>
    </row>
    <row r="168" spans="1:9" x14ac:dyDescent="0.3">
      <c r="A168" s="17" t="s">
        <v>146</v>
      </c>
      <c r="B168" s="15">
        <v>4</v>
      </c>
      <c r="C168" s="25"/>
      <c r="D168" s="20">
        <v>6</v>
      </c>
      <c r="E168" s="25"/>
      <c r="F168" s="20">
        <v>12</v>
      </c>
      <c r="G168" s="18"/>
      <c r="H168" s="8">
        <f t="shared" si="12"/>
        <v>22</v>
      </c>
      <c r="I168" s="8"/>
    </row>
    <row r="169" spans="1:9" x14ac:dyDescent="0.3">
      <c r="A169" s="17" t="s">
        <v>143</v>
      </c>
      <c r="B169" s="15">
        <v>0</v>
      </c>
      <c r="C169" s="25"/>
      <c r="D169" s="20">
        <v>0</v>
      </c>
      <c r="E169" s="25"/>
      <c r="F169" s="20">
        <v>0</v>
      </c>
      <c r="G169" s="18"/>
      <c r="H169" s="8">
        <f t="shared" ref="H169:H176" si="13">SUM(B169:G169)</f>
        <v>0</v>
      </c>
      <c r="I169" s="8"/>
    </row>
    <row r="170" spans="1:9" x14ac:dyDescent="0.3">
      <c r="A170" s="17" t="s">
        <v>5</v>
      </c>
      <c r="B170" s="15">
        <v>0</v>
      </c>
      <c r="C170" s="25"/>
      <c r="D170" s="20">
        <v>0</v>
      </c>
      <c r="E170" s="25"/>
      <c r="F170" s="20">
        <v>0</v>
      </c>
      <c r="G170" s="18"/>
      <c r="H170" s="8">
        <f t="shared" si="13"/>
        <v>0</v>
      </c>
      <c r="I170" s="8"/>
    </row>
    <row r="171" spans="1:9" x14ac:dyDescent="0.3">
      <c r="A171" s="17" t="s">
        <v>144</v>
      </c>
      <c r="B171" s="15">
        <v>0</v>
      </c>
      <c r="C171" s="25"/>
      <c r="D171" s="20">
        <v>0</v>
      </c>
      <c r="E171" s="25"/>
      <c r="F171" s="20">
        <v>0</v>
      </c>
      <c r="G171" s="18"/>
      <c r="H171" s="8">
        <f t="shared" si="13"/>
        <v>0</v>
      </c>
      <c r="I171" s="8"/>
    </row>
    <row r="172" spans="1:9" x14ac:dyDescent="0.3">
      <c r="A172" s="17" t="s">
        <v>163</v>
      </c>
      <c r="B172" s="15">
        <v>0</v>
      </c>
      <c r="C172" s="25"/>
      <c r="D172" s="20">
        <v>0</v>
      </c>
      <c r="E172" s="25"/>
      <c r="F172" s="20">
        <v>1</v>
      </c>
      <c r="G172" s="18"/>
      <c r="H172" s="8">
        <f t="shared" si="13"/>
        <v>1</v>
      </c>
      <c r="I172" s="8"/>
    </row>
    <row r="173" spans="1:9" x14ac:dyDescent="0.3">
      <c r="A173" s="17" t="s">
        <v>159</v>
      </c>
      <c r="B173" s="15">
        <v>1</v>
      </c>
      <c r="C173" s="25"/>
      <c r="D173" s="20">
        <v>0</v>
      </c>
      <c r="E173" s="25"/>
      <c r="F173" s="20">
        <v>1</v>
      </c>
      <c r="G173" s="18"/>
      <c r="H173" s="8">
        <f t="shared" si="13"/>
        <v>2</v>
      </c>
      <c r="I173" s="8"/>
    </row>
    <row r="174" spans="1:9" x14ac:dyDescent="0.3">
      <c r="A174" s="17" t="s">
        <v>160</v>
      </c>
      <c r="B174" s="15">
        <v>0</v>
      </c>
      <c r="C174" s="25"/>
      <c r="D174" s="20">
        <v>0</v>
      </c>
      <c r="E174" s="25"/>
      <c r="F174" s="20">
        <v>0</v>
      </c>
      <c r="G174" s="18"/>
      <c r="H174" s="8">
        <f t="shared" si="13"/>
        <v>0</v>
      </c>
      <c r="I174" s="8"/>
    </row>
    <row r="175" spans="1:9" x14ac:dyDescent="0.3">
      <c r="A175" s="17" t="s">
        <v>145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3"/>
        <v>0</v>
      </c>
      <c r="I175" s="8"/>
    </row>
    <row r="176" spans="1:9" x14ac:dyDescent="0.3">
      <c r="A176" s="17" t="s">
        <v>164</v>
      </c>
      <c r="B176" s="15">
        <v>1</v>
      </c>
      <c r="C176" s="25"/>
      <c r="D176" s="20">
        <v>0</v>
      </c>
      <c r="E176" s="25"/>
      <c r="F176" s="20">
        <v>0</v>
      </c>
      <c r="G176" s="18"/>
      <c r="H176" s="8">
        <f t="shared" si="13"/>
        <v>1</v>
      </c>
      <c r="I176" s="8"/>
    </row>
    <row r="177" spans="1:9" x14ac:dyDescent="0.3">
      <c r="A177" s="3" t="s">
        <v>16</v>
      </c>
      <c r="B177" s="9"/>
      <c r="C177" s="9">
        <f>SUM(C5:C167)</f>
        <v>12289</v>
      </c>
      <c r="D177" s="9"/>
      <c r="E177" s="9">
        <f>SUM(E5:E167)</f>
        <v>14797</v>
      </c>
      <c r="F177" s="9"/>
      <c r="G177" s="9">
        <f>SUM(G5:G167)</f>
        <v>13888</v>
      </c>
      <c r="H177" s="7"/>
      <c r="I177" s="7">
        <f>SUM(I5:I167)</f>
        <v>40974</v>
      </c>
    </row>
    <row r="178" spans="1:9" x14ac:dyDescent="0.3">
      <c r="A178" s="4" t="s">
        <v>17</v>
      </c>
      <c r="B178" s="10">
        <f>SUM(B6:B176)</f>
        <v>17963</v>
      </c>
      <c r="C178" s="10"/>
      <c r="D178" s="10">
        <f>SUM(D6:D176)</f>
        <v>21234</v>
      </c>
      <c r="E178" s="10"/>
      <c r="F178" s="10">
        <f>SUM(F6:F176)</f>
        <v>20354</v>
      </c>
      <c r="G178" s="10"/>
      <c r="H178" s="10">
        <f>SUM(H6:H176)</f>
        <v>59551</v>
      </c>
      <c r="I178" s="10"/>
    </row>
    <row r="179" spans="1:9" x14ac:dyDescent="0.3">
      <c r="A179"/>
      <c r="B179" s="6"/>
      <c r="C179" s="6"/>
      <c r="D179"/>
      <c r="E179"/>
      <c r="F179"/>
      <c r="G179"/>
      <c r="H179"/>
      <c r="I179"/>
    </row>
  </sheetData>
  <sheetProtection algorithmName="SHA-512" hashValue="1ZLOqfXMWdwInlk3mhrXoI/QkZflZawWduhC0Nfb5uFs/dlNz2MRiGIGRZWWV9IwMSyx3TsedzJBHAHV3vonAQ==" saltValue="sPP/jHXnbQAAirAJWnb9x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" right="0.19685039370078741" top="0.98425196850393704" bottom="0.98425196850393704" header="0.31496062992125984" footer="0.31496062992125984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2024-07-08T19:17:04Z</cp:lastPrinted>
  <dcterms:created xsi:type="dcterms:W3CDTF">2017-11-08T23:41:30Z</dcterms:created>
  <dcterms:modified xsi:type="dcterms:W3CDTF">2024-07-08T19:17:23Z</dcterms:modified>
</cp:coreProperties>
</file>