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4\LIBRAMIENTOS\"/>
    </mc:Choice>
  </mc:AlternateContent>
  <xr:revisionPtr revIDLastSave="0" documentId="13_ncr:1_{0EE5D07E-14C5-483B-9115-63021E6C26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IB EMITIDOS MARZO 2024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1" l="1"/>
</calcChain>
</file>

<file path=xl/sharedStrings.xml><?xml version="1.0" encoding="utf-8"?>
<sst xmlns="http://schemas.openxmlformats.org/spreadsheetml/2006/main" count="175" uniqueCount="116">
  <si>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</si>
  <si>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</si>
  <si>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</si>
  <si>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</si>
  <si>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</si>
  <si>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</si>
  <si>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</si>
  <si>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Directora Administrativa y Financiera</t>
  </si>
  <si>
    <t>Lic. Altagracia López</t>
  </si>
  <si>
    <t>WIRELESS SOLUTIONS DOMINICANA WSD SRL</t>
  </si>
  <si>
    <t>PARQUE CIBERNETICO DE SANTO DOMINGO SA</t>
  </si>
  <si>
    <t>COLUMBUS NETWORKS DOMINICANA SA</t>
  </si>
  <si>
    <t>GOLD DATA DOMINICANA SAS</t>
  </si>
  <si>
    <t>ALTICE DOMINICANA SA</t>
  </si>
  <si>
    <t xml:space="preserve">EDESUR DOMINICANA SA </t>
  </si>
  <si>
    <t>PROMOTORA DE PROYECTOS METROPOLITANOS PPM, SA</t>
  </si>
  <si>
    <t>CONSTRUCTORA SAMREDO, SA</t>
  </si>
  <si>
    <t>PROMOTORA PRADERA VERDE, SRL</t>
  </si>
  <si>
    <t>COHIDREX GROUP, SRL</t>
  </si>
  <si>
    <t>COMPAÑÍA DOMINICANA DE TELEFONO</t>
  </si>
  <si>
    <t>DEL 01 AL 31 DE MARZO 2024</t>
  </si>
  <si>
    <t>01/03/2024</t>
  </si>
  <si>
    <t>04/03/2024</t>
  </si>
  <si>
    <t>05/03/2024</t>
  </si>
  <si>
    <t>06/03/2024</t>
  </si>
  <si>
    <t>07/03/2024</t>
  </si>
  <si>
    <t>11/03/2024</t>
  </si>
  <si>
    <t>13/03/2024</t>
  </si>
  <si>
    <t>14/03/2024</t>
  </si>
  <si>
    <t>18/03/2024</t>
  </si>
  <si>
    <t>368-1</t>
  </si>
  <si>
    <t>374-1</t>
  </si>
  <si>
    <t>396-1</t>
  </si>
  <si>
    <t>405-1</t>
  </si>
  <si>
    <t>INMOBILIARIA RESERVAS SA</t>
  </si>
  <si>
    <t>410-1</t>
  </si>
  <si>
    <t>414-1</t>
  </si>
  <si>
    <t>NAP DEL CARIBE INC</t>
  </si>
  <si>
    <t>421-1</t>
  </si>
  <si>
    <t>425-1</t>
  </si>
  <si>
    <t>VIATICOS AL EXTERIOR COLABORADORES BARTOLOME PUJALS, MELISSA MUNOZ</t>
  </si>
  <si>
    <t>449-1</t>
  </si>
  <si>
    <t>456-1</t>
  </si>
  <si>
    <t>EMPRESA DISTRIBUIDORA DE ELECTRICIDAD DEL ESTE, SA</t>
  </si>
  <si>
    <t>457-1</t>
  </si>
  <si>
    <t xml:space="preserve">IVAN M. PEÑA GARRIDO </t>
  </si>
  <si>
    <t>459-1</t>
  </si>
  <si>
    <t>461-1</t>
  </si>
  <si>
    <t>464-1</t>
  </si>
  <si>
    <t>466-1</t>
  </si>
  <si>
    <t>468-1</t>
  </si>
  <si>
    <t>474-1</t>
  </si>
  <si>
    <t>476-1</t>
  </si>
  <si>
    <t>SEGURO RESERVAS SA</t>
  </si>
  <si>
    <t>484-1</t>
  </si>
  <si>
    <t>CORPORACION AAA PARKING SRL</t>
  </si>
  <si>
    <t>486-1</t>
  </si>
  <si>
    <t>489-1</t>
  </si>
  <si>
    <t>491-1</t>
  </si>
  <si>
    <t>493-1</t>
  </si>
  <si>
    <t>503-1</t>
  </si>
  <si>
    <t>VIATICO COLABORADORES PUNTO GOB SANTIAGO CAMPAÑA DIA DE LA MUJER</t>
  </si>
  <si>
    <t>505-1</t>
  </si>
  <si>
    <t>VIATICO COLABORADORES VIAJE GOBERNACION Y PUNTO GOB SANTIAGO</t>
  </si>
  <si>
    <t>515-1</t>
  </si>
  <si>
    <t>517-1</t>
  </si>
  <si>
    <t>519-1</t>
  </si>
  <si>
    <t>523-1</t>
  </si>
  <si>
    <t>527-1</t>
  </si>
  <si>
    <t>535-1</t>
  </si>
  <si>
    <t>TECHBOX EIRL</t>
  </si>
  <si>
    <t>541-1</t>
  </si>
  <si>
    <t>VIATICO COLABORADORES (3) INAUGURACION TELEFERICO DE SANTIAGO</t>
  </si>
  <si>
    <t>543-1</t>
  </si>
  <si>
    <t>VIATICO COLABORADORES (3) SUPERVICION PUNTO GOB SANTIAGO</t>
  </si>
  <si>
    <t>545-1</t>
  </si>
  <si>
    <t>VIATICO COLABORADORES (3) AYUNTAMIENTO SANTIAGO RODRIGUEZ, PLAN APERTURA DE DATOS</t>
  </si>
  <si>
    <t>579-1</t>
  </si>
  <si>
    <t>589-1</t>
  </si>
  <si>
    <t>591-1</t>
  </si>
  <si>
    <t>593-1</t>
  </si>
  <si>
    <t>599-1</t>
  </si>
  <si>
    <t>1ER REGIMIENTO DOMINICANO GUARDIA PRESIDENCIAL EPD</t>
  </si>
  <si>
    <t>606-1</t>
  </si>
  <si>
    <t>INSTITUTO DE AUXILIOS Y VIVIENDA</t>
  </si>
  <si>
    <t>610-1</t>
  </si>
  <si>
    <t>HUMANO SEGURO SA</t>
  </si>
  <si>
    <t>625-1</t>
  </si>
  <si>
    <t>SEGURO NACIONAL DE SALUD</t>
  </si>
  <si>
    <t>631-1</t>
  </si>
  <si>
    <t>INMOTION, SAS</t>
  </si>
  <si>
    <t>633-1</t>
  </si>
  <si>
    <t>OPERADORA CENTROS DEL CARIBE SAS</t>
  </si>
  <si>
    <t>660-1</t>
  </si>
  <si>
    <t>GULFSTREAM PETROLEUM DOMINICANA S DE R.L.</t>
  </si>
  <si>
    <t>662-1</t>
  </si>
  <si>
    <t xml:space="preserve">ALTICE DOMINICANA SA </t>
  </si>
  <si>
    <t>669-1</t>
  </si>
  <si>
    <t>TRILOGY DOMINICANA SA</t>
  </si>
  <si>
    <t>671-1</t>
  </si>
  <si>
    <t>673-1</t>
  </si>
  <si>
    <t>ALICARGA SRL</t>
  </si>
  <si>
    <t>675-1</t>
  </si>
  <si>
    <t>AMSERECH AF SEGURITY SRL</t>
  </si>
  <si>
    <t>679-1</t>
  </si>
  <si>
    <t>OFICINA DE COORDINACION PRESINDENCIAL</t>
  </si>
  <si>
    <t>681-1</t>
  </si>
  <si>
    <t>WINDTELECOM SA</t>
  </si>
  <si>
    <t>683-1</t>
  </si>
  <si>
    <t>685-1</t>
  </si>
  <si>
    <t>688-1</t>
  </si>
  <si>
    <t>PUNTOCALL LORA COMUNICATIONS DOMINICANA SRL</t>
  </si>
  <si>
    <t>19/03/2024</t>
  </si>
  <si>
    <t>21/03/2024</t>
  </si>
  <si>
    <t>25/03/2024</t>
  </si>
  <si>
    <t>26/03/2024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</si>
</sst>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0" borderId="0" xfId="0" applyFont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0" fontId="16" fillId="0" borderId="0" xfId="0" applyFont="1" applyAlignment="1">
      <alignment vertical="center" wrapText="1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19" fillId="0" borderId="0" xfId="0" applyFont="1" applyAlignment="1">
      <alignment vertical="center" wrapText="1"/>
    </xf>
    <xf numFmtId="44" fontId="22" fillId="34" borderId="14" xfId="0" applyNumberFormat="1" applyFont="1" applyFill="1" applyBorder="1"/>
    <xf numFmtId="0" fontId="0" fillId="0" borderId="0" xfId="0" applyAlignment="1">
      <alignment horizontal="center"/>
    </xf>
    <xf numFmtId="0" fontId="0" fillId="35" borderId="0" xfId="0" applyFill="1" applyAlignment="1">
      <alignment horizontal="center"/>
    </xf>
    <xf numFmtId="44" fontId="21" fillId="34" borderId="0" xfId="0" applyNumberFormat="1" applyFont="1" applyFill="1" applyAlignment="1">
      <alignment horizontal="center"/>
    </xf>
    <xf numFmtId="49" fontId="21" fillId="34" borderId="10" xfId="0" applyNumberFormat="1" applyFont="1" applyFill="1" applyBorder="1" applyAlignment="1">
      <alignment horizontal="center"/>
    </xf>
    <xf numFmtId="0" fontId="0" fillId="0" borderId="10" xfId="0" applyBorder="1"/>
    <xf numFmtId="44" fontId="21" fillId="34" borderId="10" xfId="0" applyNumberFormat="1" applyFont="1" applyFill="1" applyBorder="1" applyAlignment="1">
      <alignment horizontal="right"/>
    </xf>
    <xf numFmtId="49" fontId="21" fillId="0" borderId="10" xfId="0" applyNumberFormat="1" applyFont="1" applyBorder="1" applyAlignment="1">
      <alignment horizontal="center"/>
    </xf>
    <xf numFmtId="49" fontId="21" fillId="0" borderId="10" xfId="0" applyNumberFormat="1" applyFont="1" applyBorder="1"/>
    <xf numFmtId="49" fontId="0" fillId="0" borderId="10" xfId="0" applyNumberFormat="1" applyBorder="1"/>
    <xf numFmtId="49" fontId="0" fillId="34" borderId="10" xfId="0" applyNumberFormat="1" applyFill="1" applyBorder="1"/>
    <xf numFmtId="0" fontId="0" fillId="0" borderId="10" xfId="0" applyBorder="1" applyAlignment="1">
      <alignment horizontal="left"/>
    </xf>
    <xf numFmtId="49" fontId="21" fillId="34" borderId="10" xfId="0" applyNumberFormat="1" applyFont="1" applyFill="1" applyBorder="1" applyAlignment="1">
      <alignment horizontal="left"/>
    </xf>
    <xf numFmtId="44" fontId="0" fillId="0" borderId="10" xfId="0" applyNumberFormat="1" applyBorder="1"/>
    <xf numFmtId="49" fontId="21" fillId="0" borderId="10" xfId="0" applyNumberFormat="1" applyFont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72746</xdr:colOff>
      <xdr:row>0</xdr:row>
      <xdr:rowOff>127175</xdr:rowOff>
    </xdr:from>
    <xdr:to>
      <xdr:col>1</xdr:col>
      <xdr:colOff>326292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361950</xdr:colOff>
      <xdr:row>0</xdr:row>
      <xdr:rowOff>127001</xdr:rowOff>
    </xdr:from>
    <xdr:to>
      <xdr:col>3</xdr:col>
      <xdr:colOff>1530688</xdr:colOff>
      <xdr:row>2</xdr:row>
      <xdr:rowOff>177801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13500" y="127001"/>
          <a:ext cx="1168738" cy="4318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tabSelected="1" topLeftCell="A55" zoomScale="150" zoomScaleNormal="150" workbookViewId="0">
      <selection activeCell="D68" sqref="D68"/>
    </sheetView>
  </sheetViews>
  <sheetFormatPr baseColWidth="10" defaultColWidth="9.140625" defaultRowHeight="15" x14ac:dyDescent="0.25"/>
  <cols>
    <col min="1" max="1" width="13.42578125" style="32" customWidth="1"/>
    <col min="2" max="2" width="15.5703125" style="1" customWidth="1"/>
    <col min="3" max="3" width="61.7109375" style="5" customWidth="1"/>
    <col min="4" max="4" width="23.140625" style="15" customWidth="1"/>
    <col min="5" max="5" width="20.85546875" style="24" customWidth="1"/>
    <col min="6" max="6" width="15.7109375" style="20" bestFit="1" customWidth="1"/>
    <col min="7" max="7" width="14.28515625" style="19" bestFit="1" customWidth="1"/>
    <col min="8" max="8" width="14.140625" style="19" customWidth="1"/>
    <col min="9" max="9" width="9.5703125" bestFit="1" customWidth="1"/>
  </cols>
  <sheetData>
    <row r="1" spans="1:8" x14ac:dyDescent="0.25">
      <c r="B1" s="3"/>
      <c r="C1" s="8"/>
      <c r="D1" s="11"/>
      <c r="E1" s="21"/>
      <c r="F1" s="15"/>
    </row>
    <row r="2" spans="1:8" x14ac:dyDescent="0.25">
      <c r="C2" s="8"/>
      <c r="D2" s="11"/>
      <c r="E2" s="21"/>
      <c r="F2" s="15"/>
    </row>
    <row r="3" spans="1:8" ht="15.75" customHeight="1" x14ac:dyDescent="0.25">
      <c r="B3" s="47"/>
      <c r="C3" s="47"/>
      <c r="D3" s="26"/>
      <c r="E3" s="22"/>
      <c r="F3" s="18"/>
    </row>
    <row r="4" spans="1:8" ht="15.75" customHeight="1" x14ac:dyDescent="0.25">
      <c r="B4" s="46" t="s">
        <v>4</v>
      </c>
      <c r="C4" s="46"/>
      <c r="D4" s="46"/>
      <c r="E4" s="30"/>
      <c r="F4" s="30"/>
    </row>
    <row r="5" spans="1:8" ht="15.75" customHeight="1" x14ac:dyDescent="0.25">
      <c r="B5" s="46" t="s">
        <v>5</v>
      </c>
      <c r="C5" s="46"/>
      <c r="D5" s="46"/>
      <c r="E5" s="30"/>
      <c r="F5" s="30"/>
    </row>
    <row r="6" spans="1:8" ht="16.5" customHeight="1" x14ac:dyDescent="0.25">
      <c r="B6" s="46" t="s">
        <v>6</v>
      </c>
      <c r="C6" s="46"/>
      <c r="D6" s="46"/>
      <c r="E6" s="30"/>
      <c r="F6" s="30"/>
    </row>
    <row r="7" spans="1:8" x14ac:dyDescent="0.25">
      <c r="B7" s="46" t="s">
        <v>20</v>
      </c>
      <c r="C7" s="46"/>
      <c r="D7" s="46"/>
      <c r="E7" s="23"/>
      <c r="F7" s="19"/>
    </row>
    <row r="8" spans="1:8" ht="2.25" customHeight="1" x14ac:dyDescent="0.25">
      <c r="B8" s="2"/>
      <c r="C8" s="6"/>
      <c r="D8" s="12"/>
      <c r="E8" s="23"/>
      <c r="F8" s="19"/>
    </row>
    <row r="9" spans="1:8" x14ac:dyDescent="0.25">
      <c r="A9" s="33"/>
      <c r="B9" s="4"/>
      <c r="C9" s="7"/>
      <c r="D9" s="13"/>
      <c r="E9" s="23"/>
      <c r="F9" s="19"/>
    </row>
    <row r="10" spans="1:8" x14ac:dyDescent="0.25">
      <c r="A10" s="9" t="s">
        <v>0</v>
      </c>
      <c r="B10" s="9" t="s">
        <v>1</v>
      </c>
      <c r="C10" s="10" t="s">
        <v>3</v>
      </c>
      <c r="D10" s="14" t="s">
        <v>2</v>
      </c>
      <c r="E10" s="23"/>
      <c r="F10" s="19"/>
    </row>
    <row r="11" spans="1:8" s="29" customFormat="1" x14ac:dyDescent="0.25">
      <c r="A11" s="39" t="s">
        <v>21</v>
      </c>
      <c r="B11" s="35" t="s">
        <v>30</v>
      </c>
      <c r="C11" s="42" t="s">
        <v>19</v>
      </c>
      <c r="D11" s="37">
        <v>333356.88</v>
      </c>
      <c r="E11" s="27"/>
      <c r="F11" s="28"/>
      <c r="G11" s="28"/>
      <c r="H11" s="28"/>
    </row>
    <row r="12" spans="1:8" s="29" customFormat="1" x14ac:dyDescent="0.25">
      <c r="A12" s="39" t="s">
        <v>21</v>
      </c>
      <c r="B12" s="35" t="s">
        <v>31</v>
      </c>
      <c r="C12" s="42" t="s">
        <v>19</v>
      </c>
      <c r="D12" s="37">
        <v>16736.03</v>
      </c>
      <c r="E12" s="27"/>
      <c r="F12" s="28"/>
      <c r="G12" s="28"/>
      <c r="H12" s="28"/>
    </row>
    <row r="13" spans="1:8" s="29" customFormat="1" x14ac:dyDescent="0.25">
      <c r="A13" s="39" t="s">
        <v>22</v>
      </c>
      <c r="B13" s="35" t="s">
        <v>32</v>
      </c>
      <c r="C13" s="42" t="s">
        <v>17</v>
      </c>
      <c r="D13" s="37">
        <v>209876.44</v>
      </c>
      <c r="E13" s="27"/>
      <c r="F13" s="28"/>
      <c r="G13" s="28"/>
      <c r="H13" s="28"/>
    </row>
    <row r="14" spans="1:8" s="29" customFormat="1" x14ac:dyDescent="0.25">
      <c r="A14" s="39" t="s">
        <v>23</v>
      </c>
      <c r="B14" s="35" t="s">
        <v>33</v>
      </c>
      <c r="C14" s="42" t="s">
        <v>34</v>
      </c>
      <c r="D14" s="37">
        <v>10720885.1</v>
      </c>
      <c r="E14" s="27"/>
      <c r="F14" s="28"/>
      <c r="G14" s="28"/>
      <c r="H14" s="28"/>
    </row>
    <row r="15" spans="1:8" s="29" customFormat="1" x14ac:dyDescent="0.25">
      <c r="A15" s="39" t="s">
        <v>23</v>
      </c>
      <c r="B15" s="35" t="s">
        <v>35</v>
      </c>
      <c r="C15" s="42" t="s">
        <v>15</v>
      </c>
      <c r="D15" s="37">
        <v>3732298.04</v>
      </c>
      <c r="E15" s="27"/>
      <c r="F15" s="28"/>
      <c r="G15" s="28"/>
      <c r="H15" s="28"/>
    </row>
    <row r="16" spans="1:8" s="29" customFormat="1" x14ac:dyDescent="0.25">
      <c r="A16" s="36" t="s">
        <v>23</v>
      </c>
      <c r="B16" s="38" t="s">
        <v>36</v>
      </c>
      <c r="C16" s="43" t="s">
        <v>37</v>
      </c>
      <c r="D16" s="44">
        <v>1722808.63</v>
      </c>
      <c r="E16" s="27"/>
      <c r="F16" s="28"/>
      <c r="G16" s="28"/>
      <c r="H16" s="28"/>
    </row>
    <row r="17" spans="1:8" s="29" customFormat="1" x14ac:dyDescent="0.25">
      <c r="A17" s="36" t="s">
        <v>23</v>
      </c>
      <c r="B17" s="38" t="s">
        <v>38</v>
      </c>
      <c r="C17" s="43" t="s">
        <v>37</v>
      </c>
      <c r="D17" s="44">
        <v>4740053.88</v>
      </c>
      <c r="E17" s="27"/>
      <c r="F17" s="28"/>
      <c r="G17" s="28"/>
      <c r="H17" s="28"/>
    </row>
    <row r="18" spans="1:8" s="29" customFormat="1" x14ac:dyDescent="0.25">
      <c r="A18" s="36" t="s">
        <v>23</v>
      </c>
      <c r="B18" s="38" t="s">
        <v>39</v>
      </c>
      <c r="C18" s="43" t="s">
        <v>40</v>
      </c>
      <c r="D18" s="44">
        <v>90661.759999999995</v>
      </c>
      <c r="E18" s="27"/>
      <c r="F18" s="28"/>
      <c r="G18" s="28"/>
      <c r="H18" s="28"/>
    </row>
    <row r="19" spans="1:8" s="29" customFormat="1" x14ac:dyDescent="0.25">
      <c r="A19" s="40" t="s">
        <v>24</v>
      </c>
      <c r="B19" s="38" t="s">
        <v>41</v>
      </c>
      <c r="C19" s="43" t="s">
        <v>19</v>
      </c>
      <c r="D19" s="44">
        <v>97997.58</v>
      </c>
      <c r="E19" s="27"/>
      <c r="F19" s="28"/>
      <c r="G19" s="28"/>
      <c r="H19" s="28"/>
    </row>
    <row r="20" spans="1:8" s="29" customFormat="1" x14ac:dyDescent="0.25">
      <c r="A20" s="40" t="s">
        <v>24</v>
      </c>
      <c r="B20" s="38" t="s">
        <v>42</v>
      </c>
      <c r="C20" s="43" t="s">
        <v>43</v>
      </c>
      <c r="D20" s="44">
        <v>119075.08</v>
      </c>
      <c r="E20" s="27"/>
      <c r="F20" s="28"/>
      <c r="G20" s="28"/>
      <c r="H20" s="28"/>
    </row>
    <row r="21" spans="1:8" s="29" customFormat="1" x14ac:dyDescent="0.25">
      <c r="A21" s="40" t="s">
        <v>24</v>
      </c>
      <c r="B21" s="38" t="s">
        <v>44</v>
      </c>
      <c r="C21" s="43" t="s">
        <v>45</v>
      </c>
      <c r="D21" s="44">
        <v>27000</v>
      </c>
      <c r="E21" s="27"/>
      <c r="F21" s="28"/>
      <c r="G21" s="28"/>
      <c r="H21" s="28"/>
    </row>
    <row r="22" spans="1:8" s="29" customFormat="1" x14ac:dyDescent="0.25">
      <c r="A22" s="40" t="s">
        <v>24</v>
      </c>
      <c r="B22" s="38" t="s">
        <v>46</v>
      </c>
      <c r="C22" s="43" t="s">
        <v>14</v>
      </c>
      <c r="D22" s="44">
        <v>631638.31000000006</v>
      </c>
      <c r="E22" s="27"/>
      <c r="F22" s="28"/>
      <c r="G22" s="28"/>
      <c r="H22" s="28"/>
    </row>
    <row r="23" spans="1:8" s="29" customFormat="1" x14ac:dyDescent="0.25">
      <c r="A23" s="40" t="s">
        <v>24</v>
      </c>
      <c r="B23" s="38" t="s">
        <v>47</v>
      </c>
      <c r="C23" s="43" t="s">
        <v>14</v>
      </c>
      <c r="D23" s="44">
        <v>79997.17</v>
      </c>
      <c r="E23" s="27"/>
      <c r="F23" s="28"/>
      <c r="G23" s="28"/>
      <c r="H23" s="28"/>
    </row>
    <row r="24" spans="1:8" s="29" customFormat="1" x14ac:dyDescent="0.25">
      <c r="A24" s="40" t="s">
        <v>24</v>
      </c>
      <c r="B24" s="38" t="s">
        <v>48</v>
      </c>
      <c r="C24" s="43" t="s">
        <v>14</v>
      </c>
      <c r="D24" s="44">
        <v>156991.35999999999</v>
      </c>
      <c r="E24" s="27"/>
      <c r="F24" s="28"/>
      <c r="G24" s="28"/>
      <c r="H24" s="28"/>
    </row>
    <row r="25" spans="1:8" s="29" customFormat="1" x14ac:dyDescent="0.25">
      <c r="A25" s="40" t="s">
        <v>24</v>
      </c>
      <c r="B25" s="38" t="s">
        <v>49</v>
      </c>
      <c r="C25" s="43" t="s">
        <v>14</v>
      </c>
      <c r="D25" s="44">
        <v>1400</v>
      </c>
      <c r="E25" s="27"/>
      <c r="F25" s="28"/>
      <c r="G25" s="28"/>
      <c r="H25" s="28"/>
    </row>
    <row r="26" spans="1:8" s="29" customFormat="1" x14ac:dyDescent="0.25">
      <c r="A26" s="40" t="s">
        <v>24</v>
      </c>
      <c r="B26" s="38" t="s">
        <v>50</v>
      </c>
      <c r="C26" s="43" t="s">
        <v>9</v>
      </c>
      <c r="D26" s="44">
        <v>130758.75</v>
      </c>
      <c r="E26" s="27"/>
      <c r="F26" s="28"/>
      <c r="G26" s="28"/>
      <c r="H26" s="28"/>
    </row>
    <row r="27" spans="1:8" s="29" customFormat="1" x14ac:dyDescent="0.25">
      <c r="A27" s="40" t="s">
        <v>24</v>
      </c>
      <c r="B27" s="38" t="s">
        <v>51</v>
      </c>
      <c r="C27" s="43" t="s">
        <v>18</v>
      </c>
      <c r="D27" s="44">
        <v>157006.07999999999</v>
      </c>
      <c r="E27" s="27"/>
      <c r="F27" s="28"/>
      <c r="G27" s="28"/>
      <c r="H27" s="28"/>
    </row>
    <row r="28" spans="1:8" s="29" customFormat="1" x14ac:dyDescent="0.25">
      <c r="A28" s="40" t="s">
        <v>24</v>
      </c>
      <c r="B28" s="38" t="s">
        <v>52</v>
      </c>
      <c r="C28" s="43" t="s">
        <v>53</v>
      </c>
      <c r="D28" s="44">
        <v>29928</v>
      </c>
      <c r="E28" s="27"/>
      <c r="F28" s="28"/>
      <c r="G28" s="28"/>
      <c r="H28" s="28"/>
    </row>
    <row r="29" spans="1:8" s="29" customFormat="1" x14ac:dyDescent="0.25">
      <c r="A29" s="40" t="s">
        <v>25</v>
      </c>
      <c r="B29" s="38" t="s">
        <v>54</v>
      </c>
      <c r="C29" s="43" t="s">
        <v>55</v>
      </c>
      <c r="D29" s="44">
        <v>410831.73</v>
      </c>
      <c r="E29" s="27"/>
      <c r="F29" s="28"/>
      <c r="G29" s="28"/>
      <c r="H29" s="28"/>
    </row>
    <row r="30" spans="1:8" s="29" customFormat="1" x14ac:dyDescent="0.25">
      <c r="A30" s="40" t="s">
        <v>25</v>
      </c>
      <c r="B30" s="38" t="s">
        <v>56</v>
      </c>
      <c r="C30" s="43" t="s">
        <v>12</v>
      </c>
      <c r="D30" s="44">
        <v>369930</v>
      </c>
      <c r="E30" s="27"/>
      <c r="F30" s="28"/>
      <c r="G30" s="28"/>
      <c r="H30" s="28"/>
    </row>
    <row r="31" spans="1:8" s="29" customFormat="1" x14ac:dyDescent="0.25">
      <c r="A31" s="40" t="s">
        <v>25</v>
      </c>
      <c r="B31" s="38" t="s">
        <v>57</v>
      </c>
      <c r="C31" s="43" t="s">
        <v>13</v>
      </c>
      <c r="D31" s="44">
        <v>108473.60000000001</v>
      </c>
      <c r="E31" s="27"/>
      <c r="F31" s="28"/>
      <c r="G31" s="28"/>
      <c r="H31" s="28"/>
    </row>
    <row r="32" spans="1:8" s="29" customFormat="1" x14ac:dyDescent="0.25">
      <c r="A32" s="40" t="s">
        <v>25</v>
      </c>
      <c r="B32" s="38" t="s">
        <v>58</v>
      </c>
      <c r="C32" s="43" t="s">
        <v>13</v>
      </c>
      <c r="D32" s="44">
        <v>22362.48</v>
      </c>
      <c r="E32" s="27"/>
      <c r="F32" s="28"/>
      <c r="G32" s="28"/>
      <c r="H32" s="28"/>
    </row>
    <row r="33" spans="1:8" s="29" customFormat="1" x14ac:dyDescent="0.25">
      <c r="A33" s="40" t="s">
        <v>25</v>
      </c>
      <c r="B33" s="38" t="s">
        <v>59</v>
      </c>
      <c r="C33" s="43" t="s">
        <v>12</v>
      </c>
      <c r="D33" s="44">
        <v>613600</v>
      </c>
      <c r="E33" s="27"/>
      <c r="F33" s="28"/>
      <c r="G33" s="28"/>
      <c r="H33" s="28"/>
    </row>
    <row r="34" spans="1:8" s="29" customFormat="1" x14ac:dyDescent="0.25">
      <c r="A34" s="40" t="s">
        <v>26</v>
      </c>
      <c r="B34" s="38" t="s">
        <v>60</v>
      </c>
      <c r="C34" s="43" t="s">
        <v>61</v>
      </c>
      <c r="D34" s="44">
        <v>5150</v>
      </c>
      <c r="E34" s="27"/>
      <c r="F34" s="28"/>
      <c r="G34" s="28"/>
      <c r="H34" s="28"/>
    </row>
    <row r="35" spans="1:8" s="29" customFormat="1" x14ac:dyDescent="0.25">
      <c r="A35" s="40" t="s">
        <v>26</v>
      </c>
      <c r="B35" s="38" t="s">
        <v>62</v>
      </c>
      <c r="C35" s="43" t="s">
        <v>63</v>
      </c>
      <c r="D35" s="44">
        <v>7750</v>
      </c>
      <c r="E35" s="27"/>
      <c r="F35" s="28"/>
      <c r="G35" s="28"/>
      <c r="H35" s="28"/>
    </row>
    <row r="36" spans="1:8" s="29" customFormat="1" x14ac:dyDescent="0.25">
      <c r="A36" s="40" t="s">
        <v>27</v>
      </c>
      <c r="B36" s="38" t="s">
        <v>64</v>
      </c>
      <c r="C36" s="43" t="s">
        <v>11</v>
      </c>
      <c r="D36" s="44">
        <v>61568</v>
      </c>
      <c r="E36" s="27"/>
      <c r="F36" s="28"/>
      <c r="G36" s="28"/>
      <c r="H36" s="28"/>
    </row>
    <row r="37" spans="1:8" s="29" customFormat="1" x14ac:dyDescent="0.25">
      <c r="A37" s="40" t="s">
        <v>27</v>
      </c>
      <c r="B37" s="38" t="s">
        <v>65</v>
      </c>
      <c r="C37" s="43" t="s">
        <v>11</v>
      </c>
      <c r="D37" s="44">
        <v>935094.78</v>
      </c>
      <c r="E37" s="27"/>
      <c r="F37" s="28"/>
      <c r="G37" s="28"/>
      <c r="H37" s="28"/>
    </row>
    <row r="38" spans="1:8" s="29" customFormat="1" x14ac:dyDescent="0.25">
      <c r="A38" s="40" t="s">
        <v>27</v>
      </c>
      <c r="B38" s="38" t="s">
        <v>66</v>
      </c>
      <c r="C38" s="43" t="s">
        <v>10</v>
      </c>
      <c r="D38" s="44">
        <v>1116890.1399999999</v>
      </c>
      <c r="E38" s="27"/>
      <c r="F38" s="28"/>
      <c r="G38" s="28"/>
      <c r="H38" s="28"/>
    </row>
    <row r="39" spans="1:8" s="29" customFormat="1" x14ac:dyDescent="0.25">
      <c r="A39" s="41" t="s">
        <v>27</v>
      </c>
      <c r="B39" s="38" t="s">
        <v>67</v>
      </c>
      <c r="C39" s="43" t="s">
        <v>16</v>
      </c>
      <c r="D39" s="44">
        <v>1921852.22</v>
      </c>
      <c r="E39" s="27"/>
      <c r="F39" s="28"/>
      <c r="G39" s="28"/>
      <c r="H39" s="28"/>
    </row>
    <row r="40" spans="1:8" s="29" customFormat="1" x14ac:dyDescent="0.25">
      <c r="A40" s="41" t="s">
        <v>27</v>
      </c>
      <c r="B40" s="38" t="s">
        <v>68</v>
      </c>
      <c r="C40" s="43" t="s">
        <v>17</v>
      </c>
      <c r="D40" s="44">
        <v>4915726.1100000003</v>
      </c>
      <c r="E40" s="27"/>
      <c r="F40" s="28"/>
      <c r="G40" s="28"/>
      <c r="H40" s="28"/>
    </row>
    <row r="41" spans="1:8" s="29" customFormat="1" x14ac:dyDescent="0.25">
      <c r="A41" s="41" t="s">
        <v>27</v>
      </c>
      <c r="B41" s="38" t="s">
        <v>69</v>
      </c>
      <c r="C41" s="43" t="s">
        <v>70</v>
      </c>
      <c r="D41" s="44">
        <v>784914.71</v>
      </c>
      <c r="E41" s="27"/>
      <c r="F41" s="28"/>
      <c r="G41" s="28"/>
      <c r="H41" s="28"/>
    </row>
    <row r="42" spans="1:8" s="29" customFormat="1" x14ac:dyDescent="0.25">
      <c r="A42" s="41" t="s">
        <v>28</v>
      </c>
      <c r="B42" s="38" t="s">
        <v>71</v>
      </c>
      <c r="C42" s="43" t="s">
        <v>72</v>
      </c>
      <c r="D42" s="44">
        <v>17050</v>
      </c>
      <c r="E42" s="27"/>
      <c r="F42" s="28"/>
      <c r="G42" s="28"/>
      <c r="H42" s="28"/>
    </row>
    <row r="43" spans="1:8" s="29" customFormat="1" x14ac:dyDescent="0.25">
      <c r="A43" s="41" t="s">
        <v>28</v>
      </c>
      <c r="B43" s="38" t="s">
        <v>73</v>
      </c>
      <c r="C43" s="43" t="s">
        <v>74</v>
      </c>
      <c r="D43" s="44">
        <v>5550</v>
      </c>
      <c r="E43" s="27"/>
      <c r="F43" s="28"/>
      <c r="G43" s="28"/>
      <c r="H43" s="28"/>
    </row>
    <row r="44" spans="1:8" s="29" customFormat="1" x14ac:dyDescent="0.25">
      <c r="A44" s="41" t="s">
        <v>28</v>
      </c>
      <c r="B44" s="38" t="s">
        <v>75</v>
      </c>
      <c r="C44" s="43" t="s">
        <v>76</v>
      </c>
      <c r="D44" s="44">
        <v>6900</v>
      </c>
      <c r="E44" s="27"/>
      <c r="F44" s="28"/>
      <c r="G44" s="28"/>
      <c r="H44" s="28"/>
    </row>
    <row r="45" spans="1:8" s="29" customFormat="1" x14ac:dyDescent="0.25">
      <c r="A45" s="41" t="s">
        <v>29</v>
      </c>
      <c r="B45" s="38" t="s">
        <v>77</v>
      </c>
      <c r="C45" s="43" t="s">
        <v>10</v>
      </c>
      <c r="D45" s="44">
        <v>174640</v>
      </c>
      <c r="E45" s="27"/>
      <c r="F45" s="28"/>
      <c r="G45" s="28"/>
      <c r="H45" s="28"/>
    </row>
    <row r="46" spans="1:8" s="29" customFormat="1" x14ac:dyDescent="0.25">
      <c r="A46" s="45" t="s">
        <v>112</v>
      </c>
      <c r="B46" s="35" t="s">
        <v>78</v>
      </c>
      <c r="C46" s="36" t="s">
        <v>13</v>
      </c>
      <c r="D46" s="37">
        <v>107193.01</v>
      </c>
      <c r="E46" s="27"/>
      <c r="F46" s="28"/>
      <c r="G46" s="28"/>
      <c r="H46" s="28"/>
    </row>
    <row r="47" spans="1:8" s="29" customFormat="1" x14ac:dyDescent="0.25">
      <c r="A47" s="45" t="s">
        <v>112</v>
      </c>
      <c r="B47" s="35" t="s">
        <v>79</v>
      </c>
      <c r="C47" s="36" t="s">
        <v>17</v>
      </c>
      <c r="D47" s="37">
        <v>122325.56</v>
      </c>
      <c r="E47" s="27"/>
      <c r="F47" s="28"/>
      <c r="G47" s="28"/>
      <c r="H47" s="28"/>
    </row>
    <row r="48" spans="1:8" s="29" customFormat="1" x14ac:dyDescent="0.25">
      <c r="A48" s="45" t="s">
        <v>112</v>
      </c>
      <c r="B48" s="35" t="s">
        <v>80</v>
      </c>
      <c r="C48" s="36" t="s">
        <v>11</v>
      </c>
      <c r="D48" s="37">
        <v>257542.5</v>
      </c>
      <c r="E48" s="27"/>
      <c r="F48" s="28"/>
      <c r="G48" s="28"/>
      <c r="H48" s="28"/>
    </row>
    <row r="49" spans="1:8" s="29" customFormat="1" x14ac:dyDescent="0.25">
      <c r="A49" s="45" t="s">
        <v>112</v>
      </c>
      <c r="B49" s="35" t="s">
        <v>81</v>
      </c>
      <c r="C49" s="36" t="s">
        <v>82</v>
      </c>
      <c r="D49" s="37">
        <v>195408</v>
      </c>
      <c r="E49" s="27"/>
      <c r="F49" s="28"/>
      <c r="G49" s="28"/>
      <c r="H49" s="28"/>
    </row>
    <row r="50" spans="1:8" s="29" customFormat="1" x14ac:dyDescent="0.25">
      <c r="A50" s="45" t="s">
        <v>113</v>
      </c>
      <c r="B50" s="35" t="s">
        <v>83</v>
      </c>
      <c r="C50" s="36" t="s">
        <v>84</v>
      </c>
      <c r="D50" s="37">
        <v>2400</v>
      </c>
      <c r="E50" s="27"/>
      <c r="F50" s="28"/>
      <c r="G50" s="28"/>
      <c r="H50" s="28"/>
    </row>
    <row r="51" spans="1:8" s="29" customFormat="1" x14ac:dyDescent="0.25">
      <c r="A51" s="45" t="s">
        <v>113</v>
      </c>
      <c r="B51" s="35" t="s">
        <v>85</v>
      </c>
      <c r="C51" s="36" t="s">
        <v>86</v>
      </c>
      <c r="D51" s="37">
        <v>322917.40999999997</v>
      </c>
      <c r="E51" s="27"/>
      <c r="F51" s="28"/>
      <c r="G51" s="28"/>
      <c r="H51" s="28"/>
    </row>
    <row r="52" spans="1:8" s="29" customFormat="1" x14ac:dyDescent="0.25">
      <c r="A52" s="45" t="s">
        <v>113</v>
      </c>
      <c r="B52" s="35" t="s">
        <v>87</v>
      </c>
      <c r="C52" s="36" t="s">
        <v>88</v>
      </c>
      <c r="D52" s="37">
        <v>78022.210000000006</v>
      </c>
      <c r="E52" s="27"/>
      <c r="F52" s="28"/>
      <c r="G52" s="28"/>
      <c r="H52" s="28"/>
    </row>
    <row r="53" spans="1:8" s="29" customFormat="1" x14ac:dyDescent="0.25">
      <c r="A53" s="45" t="s">
        <v>113</v>
      </c>
      <c r="B53" s="35" t="s">
        <v>89</v>
      </c>
      <c r="C53" s="36" t="s">
        <v>90</v>
      </c>
      <c r="D53" s="37">
        <v>708295</v>
      </c>
      <c r="E53" s="27"/>
      <c r="F53" s="28"/>
      <c r="G53" s="28"/>
      <c r="H53" s="28"/>
    </row>
    <row r="54" spans="1:8" s="29" customFormat="1" x14ac:dyDescent="0.25">
      <c r="A54" s="45" t="s">
        <v>113</v>
      </c>
      <c r="B54" s="35" t="s">
        <v>91</v>
      </c>
      <c r="C54" s="36" t="s">
        <v>92</v>
      </c>
      <c r="D54" s="37">
        <v>100881.54</v>
      </c>
      <c r="E54" s="27"/>
      <c r="F54" s="28"/>
      <c r="G54" s="28"/>
      <c r="H54" s="28"/>
    </row>
    <row r="55" spans="1:8" s="29" customFormat="1" x14ac:dyDescent="0.25">
      <c r="A55" s="45" t="s">
        <v>114</v>
      </c>
      <c r="B55" s="35" t="s">
        <v>93</v>
      </c>
      <c r="C55" s="36" t="s">
        <v>94</v>
      </c>
      <c r="D55" s="37">
        <v>120000</v>
      </c>
      <c r="E55" s="27"/>
      <c r="F55" s="28"/>
      <c r="G55" s="28"/>
      <c r="H55" s="28"/>
    </row>
    <row r="56" spans="1:8" s="29" customFormat="1" x14ac:dyDescent="0.25">
      <c r="A56" s="45" t="s">
        <v>114</v>
      </c>
      <c r="B56" s="35" t="s">
        <v>95</v>
      </c>
      <c r="C56" s="36" t="s">
        <v>96</v>
      </c>
      <c r="D56" s="37">
        <v>275195.78000000003</v>
      </c>
      <c r="E56" s="27"/>
      <c r="F56" s="28"/>
      <c r="G56" s="28"/>
      <c r="H56" s="28"/>
    </row>
    <row r="57" spans="1:8" s="29" customFormat="1" x14ac:dyDescent="0.25">
      <c r="A57" s="45" t="s">
        <v>114</v>
      </c>
      <c r="B57" s="35" t="s">
        <v>97</v>
      </c>
      <c r="C57" s="36" t="s">
        <v>98</v>
      </c>
      <c r="D57" s="37">
        <v>7612.81</v>
      </c>
      <c r="E57" s="27"/>
      <c r="F57" s="28"/>
      <c r="G57" s="28"/>
      <c r="H57" s="28"/>
    </row>
    <row r="58" spans="1:8" s="29" customFormat="1" x14ac:dyDescent="0.25">
      <c r="A58" s="45" t="s">
        <v>114</v>
      </c>
      <c r="B58" s="35" t="s">
        <v>99</v>
      </c>
      <c r="C58" s="36" t="s">
        <v>98</v>
      </c>
      <c r="D58" s="37">
        <v>78625.289999999994</v>
      </c>
      <c r="E58" s="27"/>
      <c r="F58" s="28"/>
      <c r="G58" s="28"/>
      <c r="H58" s="28"/>
    </row>
    <row r="59" spans="1:8" s="29" customFormat="1" x14ac:dyDescent="0.25">
      <c r="A59" s="45" t="s">
        <v>114</v>
      </c>
      <c r="B59" s="35" t="s">
        <v>100</v>
      </c>
      <c r="C59" s="36" t="s">
        <v>101</v>
      </c>
      <c r="D59" s="37">
        <v>231719</v>
      </c>
      <c r="E59" s="27"/>
      <c r="F59" s="28"/>
      <c r="G59" s="28"/>
      <c r="H59" s="28"/>
    </row>
    <row r="60" spans="1:8" s="29" customFormat="1" x14ac:dyDescent="0.25">
      <c r="A60" s="45" t="s">
        <v>114</v>
      </c>
      <c r="B60" s="35" t="s">
        <v>102</v>
      </c>
      <c r="C60" s="36" t="s">
        <v>103</v>
      </c>
      <c r="D60" s="37">
        <v>34423.699999999997</v>
      </c>
      <c r="E60" s="27"/>
      <c r="F60" s="28"/>
      <c r="G60" s="28"/>
      <c r="H60" s="28"/>
    </row>
    <row r="61" spans="1:8" s="29" customFormat="1" x14ac:dyDescent="0.25">
      <c r="A61" s="45" t="s">
        <v>115</v>
      </c>
      <c r="B61" s="35" t="s">
        <v>104</v>
      </c>
      <c r="C61" s="36" t="s">
        <v>105</v>
      </c>
      <c r="D61" s="37">
        <v>151702.25</v>
      </c>
      <c r="E61" s="27"/>
      <c r="F61" s="28"/>
      <c r="G61" s="28"/>
      <c r="H61" s="28"/>
    </row>
    <row r="62" spans="1:8" s="29" customFormat="1" x14ac:dyDescent="0.25">
      <c r="A62" s="45" t="s">
        <v>115</v>
      </c>
      <c r="B62" s="35" t="s">
        <v>106</v>
      </c>
      <c r="C62" s="36" t="s">
        <v>107</v>
      </c>
      <c r="D62" s="37">
        <v>84032.68</v>
      </c>
      <c r="E62" s="27"/>
      <c r="F62" s="28"/>
      <c r="G62" s="28"/>
      <c r="H62" s="28"/>
    </row>
    <row r="63" spans="1:8" s="29" customFormat="1" x14ac:dyDescent="0.25">
      <c r="A63" s="45" t="s">
        <v>115</v>
      </c>
      <c r="B63" s="35" t="s">
        <v>108</v>
      </c>
      <c r="C63" s="36" t="s">
        <v>107</v>
      </c>
      <c r="D63" s="37">
        <v>233578.34</v>
      </c>
      <c r="E63" s="27"/>
      <c r="F63" s="28"/>
      <c r="G63" s="28"/>
      <c r="H63" s="28"/>
    </row>
    <row r="64" spans="1:8" s="29" customFormat="1" x14ac:dyDescent="0.25">
      <c r="A64" s="45" t="s">
        <v>115</v>
      </c>
      <c r="B64" s="35" t="s">
        <v>109</v>
      </c>
      <c r="C64" s="36" t="s">
        <v>107</v>
      </c>
      <c r="D64" s="37">
        <v>230867.57</v>
      </c>
      <c r="E64" s="27"/>
      <c r="F64" s="28"/>
      <c r="G64" s="28"/>
      <c r="H64" s="28"/>
    </row>
    <row r="65" spans="1:8" s="29" customFormat="1" x14ac:dyDescent="0.25">
      <c r="A65" s="45" t="s">
        <v>115</v>
      </c>
      <c r="B65" s="35" t="s">
        <v>110</v>
      </c>
      <c r="C65" s="36" t="s">
        <v>111</v>
      </c>
      <c r="D65" s="37">
        <v>283212.79999999999</v>
      </c>
      <c r="E65" s="27"/>
      <c r="F65" s="28"/>
      <c r="G65" s="28"/>
      <c r="H65" s="28"/>
    </row>
    <row r="66" spans="1:8" s="29" customFormat="1" x14ac:dyDescent="0.25">
      <c r="A66" s="38"/>
      <c r="B66" s="35"/>
      <c r="C66" s="36"/>
      <c r="D66" s="37"/>
      <c r="E66" s="27"/>
      <c r="F66" s="28"/>
      <c r="G66" s="28"/>
      <c r="H66" s="28"/>
    </row>
    <row r="67" spans="1:8" s="29" customFormat="1" ht="15.75" thickBot="1" x14ac:dyDescent="0.3">
      <c r="A67" s="34"/>
      <c r="B67" s="28"/>
      <c r="C67" s="28"/>
      <c r="D67" s="31">
        <f>SUM(D11:D66)</f>
        <v>38102708.309999995</v>
      </c>
    </row>
    <row r="68" spans="1:8" s="29" customFormat="1" x14ac:dyDescent="0.25">
      <c r="A68" s="34"/>
      <c r="B68" s="28"/>
      <c r="C68" s="28"/>
      <c r="D68" s="28"/>
    </row>
    <row r="69" spans="1:8" s="29" customFormat="1" x14ac:dyDescent="0.25">
      <c r="A69" s="34"/>
      <c r="B69" s="28"/>
      <c r="C69" s="28"/>
      <c r="D69" s="28"/>
    </row>
    <row r="70" spans="1:8" s="29" customFormat="1" x14ac:dyDescent="0.25">
      <c r="A70" s="34"/>
      <c r="B70" s="28"/>
      <c r="C70" s="28"/>
      <c r="D70" s="28"/>
    </row>
    <row r="71" spans="1:8" s="29" customFormat="1" x14ac:dyDescent="0.25">
      <c r="A71" s="34"/>
      <c r="B71" s="28"/>
      <c r="C71" s="28"/>
      <c r="D71" s="28"/>
    </row>
    <row r="72" spans="1:8" s="29" customFormat="1" x14ac:dyDescent="0.25">
      <c r="A72" s="34"/>
      <c r="B72" s="28"/>
      <c r="C72" s="28"/>
      <c r="D72" s="28"/>
    </row>
    <row r="73" spans="1:8" x14ac:dyDescent="0.25">
      <c r="B73"/>
      <c r="C73" s="17"/>
      <c r="D73" s="16"/>
      <c r="E73" s="21"/>
    </row>
    <row r="74" spans="1:8" x14ac:dyDescent="0.25">
      <c r="C74" s="2" t="s">
        <v>8</v>
      </c>
      <c r="D74" s="25"/>
      <c r="G74" s="20"/>
    </row>
    <row r="75" spans="1:8" x14ac:dyDescent="0.25">
      <c r="C75" s="1" t="s">
        <v>7</v>
      </c>
      <c r="G75" s="20"/>
    </row>
    <row r="76" spans="1:8" x14ac:dyDescent="0.25">
      <c r="G76" s="20"/>
    </row>
    <row r="77" spans="1:8" x14ac:dyDescent="0.25">
      <c r="G77" s="20"/>
    </row>
    <row r="78" spans="1:8" x14ac:dyDescent="0.25">
      <c r="G78" s="20"/>
    </row>
    <row r="79" spans="1:8" x14ac:dyDescent="0.25">
      <c r="G79" s="20"/>
    </row>
  </sheetData>
  <mergeCells count="5">
    <mergeCell ref="B7:D7"/>
    <mergeCell ref="B3:C3"/>
    <mergeCell ref="B4:D4"/>
    <mergeCell ref="B5:D5"/>
    <mergeCell ref="B6:D6"/>
  </mergeCells>
  <pageMargins left="0.7" right="0.7" top="0.75" bottom="0.75" header="0.3" footer="0.3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>
      <selection activeCell="C26" sqref="C2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MARZO 2024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Sanika Arlette Feliz Nova</cp:lastModifiedBy>
  <cp:lastPrinted>2024-03-07T19:30:04Z</cp:lastPrinted>
  <dcterms:created xsi:type="dcterms:W3CDTF">2014-12-03T13:42:29Z</dcterms:created>
  <dcterms:modified xsi:type="dcterms:W3CDTF">2024-04-05T14:46:57Z</dcterms:modified>
</cp:coreProperties>
</file>