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pticgobdo-my.sharepoint.com/personal/yessica_saldivar_ogtic_gob_do/Documents/Escritorio/"/>
    </mc:Choice>
  </mc:AlternateContent>
  <xr:revisionPtr revIDLastSave="0" documentId="14_{4DD63F97-C81D-404D-94B1-0C438B10D3B0}" xr6:coauthVersionLast="47" xr6:coauthVersionMax="47" xr10:uidLastSave="{00000000-0000-0000-0000-000000000000}"/>
  <bookViews>
    <workbookView xWindow="-120" yWindow="-120" windowWidth="24240" windowHeight="13140" tabRatio="949" xr2:uid="{00000000-000D-0000-FFFF-FFFF00000000}"/>
  </bookViews>
  <sheets>
    <sheet name="UC" sheetId="3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39" l="1"/>
</calcChain>
</file>

<file path=xl/sharedStrings.xml><?xml version="1.0" encoding="utf-8"?>
<sst xmlns="http://schemas.openxmlformats.org/spreadsheetml/2006/main" count="61" uniqueCount="53">
  <si>
    <t>Oficina Gubernamental de Tecnologías de la Información y Comunicación</t>
  </si>
  <si>
    <t>Análisis y Monitoreo de Datos del Sistema Nacional de Compras y Contrataciones Públicas</t>
  </si>
  <si>
    <r>
      <t xml:space="preserve">Relación de compras Modalidad: </t>
    </r>
    <r>
      <rPr>
        <b/>
        <sz val="10"/>
        <color theme="1"/>
        <rFont val="Poppins"/>
      </rPr>
      <t>DEBAJO DEL UMBRAL</t>
    </r>
  </si>
  <si>
    <t>No.</t>
  </si>
  <si>
    <t>Fecha de publicación</t>
  </si>
  <si>
    <t>Código del Proceso</t>
  </si>
  <si>
    <t xml:space="preserve">Código de Contrato </t>
  </si>
  <si>
    <t>Descripción del Proceso</t>
  </si>
  <si>
    <t>Razón social adjudicada</t>
  </si>
  <si>
    <t>Valor contratado RD$</t>
  </si>
  <si>
    <t>OGTIC-DAF-CD-2025-0023</t>
  </si>
  <si>
    <t>OGTIC-2025-00045</t>
  </si>
  <si>
    <t>Adquisición de Lector de código de barra e Impresora térmica de etiquetas, estación de trabajo y equipos audiovisuales.</t>
  </si>
  <si>
    <t>Total general</t>
  </si>
  <si>
    <t>Aprobado por:</t>
  </si>
  <si>
    <t xml:space="preserve">Director Administrativo y Financiero </t>
  </si>
  <si>
    <t xml:space="preserve">Fabio Ureña </t>
  </si>
  <si>
    <t>Revisado por:</t>
  </si>
  <si>
    <t>Encargada de Compras y Contrataciones</t>
  </si>
  <si>
    <t xml:space="preserve">Maxiel Castro </t>
  </si>
  <si>
    <t>Elaborado:</t>
  </si>
  <si>
    <t xml:space="preserve">Analistas y Técnicos de Compras </t>
  </si>
  <si>
    <t>Cecomsa, SRL</t>
  </si>
  <si>
    <t>Centroxpert STE, SRL</t>
  </si>
  <si>
    <t>OGTIC-2025-00043</t>
  </si>
  <si>
    <t>OGTIC-2025-00044</t>
  </si>
  <si>
    <t>Enfoque Digital S.R.L.</t>
  </si>
  <si>
    <r>
      <t>Período:</t>
    </r>
    <r>
      <rPr>
        <b/>
        <sz val="10"/>
        <color theme="1"/>
        <rFont val="Poppins"/>
      </rPr>
      <t xml:space="preserve"> Octubre 2025</t>
    </r>
  </si>
  <si>
    <t>OGTIC-DAF-CD-2025-0028</t>
  </si>
  <si>
    <t>SERVICIO DE LIMPIEZA DE DUCTERIAS, MANTENIMIENTO PREVENTIVO Y CORRECTIVO DEL SISTEMA DE AIRE ACONDICIONADO PUNTO GOB MEGACENTRO</t>
  </si>
  <si>
    <t>Frankely Félix Aires Acondicionados, SRL</t>
  </si>
  <si>
    <t>OGTIC-2025-00042</t>
  </si>
  <si>
    <t>OGTIC-DAF-CD-2025-0026</t>
  </si>
  <si>
    <t>OGTIC-2025-00040</t>
  </si>
  <si>
    <t>Adquisición de Archivo de metal 4 gavetas</t>
  </si>
  <si>
    <t>Muñoz Concepto Mobiliario, SRL</t>
  </si>
  <si>
    <t>One Color Automotive Options, SRL</t>
  </si>
  <si>
    <t>Adquisición de neumáticos para la flotilla vehicular de la OGTIC</t>
  </si>
  <si>
    <t>OGTIC-DAF-CD-2025-0024</t>
  </si>
  <si>
    <t>OGTIC-2025-00039</t>
  </si>
  <si>
    <t>CP Investments, SRL</t>
  </si>
  <si>
    <t>OGTIC-DAF-CD-2025-0029</t>
  </si>
  <si>
    <t>OGTIC-2025-00046</t>
  </si>
  <si>
    <t>Adquisición de materiales impresos para utilizarse en la institución</t>
  </si>
  <si>
    <t>Servicio de rotulado, montaje, desmontaje y producción de Stand para participación de OGTIC en Festival del Café.</t>
  </si>
  <si>
    <t>OGTIC-DAF-CD-2025-0030</t>
  </si>
  <si>
    <t>OGTIC-2025-00052</t>
  </si>
  <si>
    <t>EXPOSYSTEM INNOVACION CREATIVA, SRL</t>
  </si>
  <si>
    <t>Servicio de Habilitación de espacio para presencia institucional y participación de la OGTIC en Festival del Café, FESTICAFÉ a celebrarse en Polo, Barahona.</t>
  </si>
  <si>
    <t>OGTIC-DAF-CD-2025-0031</t>
  </si>
  <si>
    <t>Grupo Belcam, SRL</t>
  </si>
  <si>
    <t>OGTIC-2025-00057</t>
  </si>
  <si>
    <t xml:space="preserve">Yuderca Montero, Yalissa Ramírez, Yessica Saldivar y Caroline Martínez.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</si>
</sst>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Poppins"/>
    </font>
    <font>
      <sz val="10"/>
      <color rgb="FF000000"/>
      <name val="Poppins"/>
    </font>
    <font>
      <sz val="10"/>
      <name val="Poppins"/>
    </font>
    <font>
      <sz val="10"/>
      <color theme="0"/>
      <name val="Poppins"/>
    </font>
    <font>
      <b/>
      <sz val="10"/>
      <color theme="1"/>
      <name val="Poppins"/>
    </font>
    <font>
      <sz val="11"/>
      <color theme="1"/>
      <name val="Poppins"/>
    </font>
    <font>
      <b/>
      <sz val="12"/>
      <color theme="1"/>
      <name val="Poppins"/>
    </font>
    <font>
      <b/>
      <sz val="11"/>
      <color theme="0"/>
      <name val="Poppins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6">
    <xf numFmtId="0" fontId="0" fillId="0" borderId="0" xfId="0"/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4" fontId="3" fillId="0" borderId="0" xfId="2" applyFont="1" applyBorder="1" applyAlignment="1">
      <alignment vertical="center" wrapText="1"/>
    </xf>
    <xf numFmtId="164" fontId="5" fillId="0" borderId="0" xfId="0" applyNumberFormat="1" applyFont="1"/>
    <xf numFmtId="14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/>
    <xf numFmtId="0" fontId="6" fillId="3" borderId="4" xfId="0" applyFont="1" applyFill="1" applyBorder="1" applyAlignment="1">
      <alignment horizontal="right"/>
    </xf>
    <xf numFmtId="164" fontId="6" fillId="3" borderId="4" xfId="0" applyNumberFormat="1" applyFont="1" applyFill="1" applyBorder="1"/>
    <xf numFmtId="0" fontId="3" fillId="5" borderId="4" xfId="0" applyFont="1" applyFill="1" applyBorder="1" applyAlignment="1">
      <alignment horizontal="left" vertical="center"/>
    </xf>
    <xf numFmtId="0" fontId="8" fillId="0" borderId="0" xfId="0" applyFont="1"/>
    <xf numFmtId="0" fontId="10" fillId="2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164" fontId="3" fillId="0" borderId="0" xfId="1" applyFont="1" applyAlignment="1">
      <alignment vertical="center" wrapText="1"/>
    </xf>
    <xf numFmtId="164" fontId="5" fillId="0" borderId="3" xfId="0" applyNumberFormat="1" applyFont="1" applyBorder="1" applyAlignment="1">
      <alignment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vertical="center"/>
    </xf>
    <xf numFmtId="0" fontId="7" fillId="4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7" fillId="4" borderId="1" xfId="0" applyFont="1" applyFill="1" applyBorder="1" applyAlignment="1">
      <alignment horizontal="left"/>
    </xf>
    <xf numFmtId="0" fontId="7" fillId="4" borderId="2" xfId="0" applyFont="1" applyFill="1" applyBorder="1" applyAlignment="1">
      <alignment horizontal="left"/>
    </xf>
    <xf numFmtId="0" fontId="7" fillId="4" borderId="3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 vertical="center"/>
    </xf>
    <xf numFmtId="0" fontId="3" fillId="5" borderId="2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</cellXfs>
  <cellStyles count="3">
    <cellStyle name="Currency 2" xfId="1" xr:uid="{6F0752F2-B6B5-4DFA-A7C1-2322ED2D0682}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142302</xdr:colOff>
      <xdr:row>0</xdr:row>
      <xdr:rowOff>121278</xdr:rowOff>
    </xdr:from>
    <xdr:to>
      <xdr:col>3</xdr:col>
      <xdr:colOff>435428</xdr:colOff>
      <xdr:row>2</xdr:row>
      <xdr:rowOff>190500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CFAFEBAC-84FB-430D-9ACB-14D168E9AC4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112"/>
        <a:stretch/>
      </xdr:blipFill>
      <xdr:spPr>
        <a:xfrm>
          <a:off x="400838" y="121278"/>
          <a:ext cx="1789911" cy="6375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4A691-A72A-4163-9C03-9B5DCE41C553}">
  <sheetPr>
    <pageSetUpPr fitToPage="1"/>
  </sheetPr>
  <dimension ref="B1:O23"/>
  <sheetViews>
    <sheetView tabSelected="1" zoomScale="80" zoomScaleNormal="80" workbookViewId="0">
      <selection activeCell="E20" sqref="E20"/>
    </sheetView>
  </sheetViews>
  <sheetFormatPr baseColWidth="10" defaultColWidth="9.140625" defaultRowHeight="21.75" x14ac:dyDescent="0.6"/>
  <cols>
    <col min="1" max="1" width="3.7109375" style="14" customWidth="1"/>
    <col min="2" max="2" width="5.140625" style="17" customWidth="1"/>
    <col min="3" max="3" width="16.140625" style="14" customWidth="1"/>
    <col min="4" max="4" width="43.42578125" style="14" customWidth="1"/>
    <col min="5" max="5" width="20.7109375" style="14" customWidth="1"/>
    <col min="6" max="6" width="53.28515625" style="14" bestFit="1" customWidth="1"/>
    <col min="7" max="7" width="34.85546875" style="14" customWidth="1"/>
    <col min="8" max="8" width="20.28515625" style="14" customWidth="1"/>
    <col min="9" max="9" width="11.42578125" style="14" bestFit="1" customWidth="1"/>
    <col min="10" max="10" width="27.42578125" style="14" bestFit="1" customWidth="1"/>
    <col min="11" max="11" width="19" style="14" bestFit="1" customWidth="1"/>
    <col min="12" max="12" width="54.140625" style="14" bestFit="1" customWidth="1"/>
    <col min="13" max="13" width="17.28515625" style="14" bestFit="1" customWidth="1"/>
    <col min="14" max="14" width="9.140625" style="14"/>
    <col min="15" max="15" width="13.42578125" style="14" bestFit="1" customWidth="1"/>
    <col min="16" max="16384" width="9.140625" style="14"/>
  </cols>
  <sheetData>
    <row r="1" spans="2:15" ht="23.25" x14ac:dyDescent="0.65">
      <c r="B1" s="23" t="s">
        <v>0</v>
      </c>
      <c r="C1" s="23"/>
      <c r="D1" s="23"/>
      <c r="E1" s="23"/>
      <c r="F1" s="23"/>
      <c r="G1" s="23"/>
      <c r="H1" s="23"/>
    </row>
    <row r="2" spans="2:15" x14ac:dyDescent="0.6">
      <c r="B2" s="21" t="s">
        <v>1</v>
      </c>
      <c r="C2" s="21"/>
      <c r="D2" s="21"/>
      <c r="E2" s="21"/>
      <c r="F2" s="21"/>
      <c r="G2" s="21"/>
      <c r="H2" s="21"/>
    </row>
    <row r="3" spans="2:15" x14ac:dyDescent="0.6">
      <c r="B3" s="21" t="s">
        <v>2</v>
      </c>
      <c r="C3" s="22"/>
      <c r="D3" s="22"/>
      <c r="E3" s="22"/>
      <c r="F3" s="22"/>
      <c r="G3" s="22"/>
      <c r="H3" s="22"/>
    </row>
    <row r="4" spans="2:15" x14ac:dyDescent="0.6">
      <c r="B4" s="21" t="s">
        <v>27</v>
      </c>
      <c r="C4" s="21"/>
      <c r="D4" s="21"/>
      <c r="E4" s="21"/>
      <c r="F4" s="21"/>
      <c r="G4" s="21"/>
      <c r="H4" s="21"/>
    </row>
    <row r="5" spans="2:15" ht="41.45" customHeight="1" x14ac:dyDescent="0.6">
      <c r="B5" s="15" t="s">
        <v>3</v>
      </c>
      <c r="C5" s="15" t="s">
        <v>4</v>
      </c>
      <c r="D5" s="15" t="s">
        <v>5</v>
      </c>
      <c r="E5" s="15" t="s">
        <v>6</v>
      </c>
      <c r="F5" s="15" t="s">
        <v>7</v>
      </c>
      <c r="G5" s="15" t="s">
        <v>8</v>
      </c>
      <c r="H5" s="16" t="s">
        <v>9</v>
      </c>
      <c r="I5" s="1"/>
      <c r="J5" s="2"/>
      <c r="K5" s="2"/>
      <c r="L5" s="2"/>
      <c r="M5" s="3"/>
      <c r="N5" s="4"/>
      <c r="O5" s="5"/>
    </row>
    <row r="6" spans="2:15" ht="58.5" x14ac:dyDescent="0.6">
      <c r="B6" s="35">
        <v>1</v>
      </c>
      <c r="C6" s="6">
        <v>45937</v>
      </c>
      <c r="D6" s="7" t="s">
        <v>10</v>
      </c>
      <c r="E6" s="7" t="s">
        <v>11</v>
      </c>
      <c r="F6" s="7" t="s">
        <v>12</v>
      </c>
      <c r="G6" s="8" t="s">
        <v>22</v>
      </c>
      <c r="H6" s="20">
        <v>32450</v>
      </c>
      <c r="I6" s="1"/>
      <c r="J6" s="2"/>
      <c r="K6" s="2"/>
      <c r="L6" s="2"/>
      <c r="M6" s="3"/>
      <c r="N6" s="4"/>
      <c r="O6" s="5"/>
    </row>
    <row r="7" spans="2:15" ht="58.5" x14ac:dyDescent="0.6">
      <c r="B7" s="35">
        <v>2</v>
      </c>
      <c r="C7" s="6">
        <v>45937</v>
      </c>
      <c r="D7" s="7" t="s">
        <v>10</v>
      </c>
      <c r="E7" s="7" t="s">
        <v>24</v>
      </c>
      <c r="F7" s="7" t="s">
        <v>12</v>
      </c>
      <c r="G7" s="8" t="s">
        <v>23</v>
      </c>
      <c r="H7" s="20">
        <v>113183.16</v>
      </c>
      <c r="I7" s="1"/>
      <c r="J7" s="2"/>
      <c r="K7" s="2"/>
      <c r="L7" s="2"/>
      <c r="M7" s="3"/>
      <c r="N7" s="4"/>
      <c r="O7" s="5"/>
    </row>
    <row r="8" spans="2:15" ht="58.5" x14ac:dyDescent="0.6">
      <c r="B8" s="35">
        <v>3</v>
      </c>
      <c r="C8" s="6">
        <v>45937</v>
      </c>
      <c r="D8" s="7" t="s">
        <v>10</v>
      </c>
      <c r="E8" s="7" t="s">
        <v>25</v>
      </c>
      <c r="F8" s="7" t="s">
        <v>12</v>
      </c>
      <c r="G8" s="8" t="s">
        <v>26</v>
      </c>
      <c r="H8" s="20">
        <v>11768.76</v>
      </c>
      <c r="I8" s="1"/>
      <c r="J8" s="2"/>
      <c r="K8" s="2"/>
      <c r="L8" s="2"/>
      <c r="M8" s="3"/>
      <c r="N8" s="4"/>
      <c r="O8" s="5"/>
    </row>
    <row r="9" spans="2:15" ht="58.5" x14ac:dyDescent="0.6">
      <c r="B9" s="35">
        <v>4</v>
      </c>
      <c r="C9" s="6">
        <v>45936</v>
      </c>
      <c r="D9" s="7" t="s">
        <v>28</v>
      </c>
      <c r="E9" s="7" t="s">
        <v>31</v>
      </c>
      <c r="F9" s="7" t="s">
        <v>29</v>
      </c>
      <c r="G9" s="8" t="s">
        <v>30</v>
      </c>
      <c r="H9" s="20">
        <v>248000</v>
      </c>
      <c r="I9" s="1"/>
      <c r="J9" s="2"/>
      <c r="K9" s="2"/>
      <c r="L9" s="2"/>
      <c r="M9" s="3"/>
      <c r="N9" s="4"/>
      <c r="O9" s="5"/>
    </row>
    <row r="10" spans="2:15" ht="39" customHeight="1" x14ac:dyDescent="0.6">
      <c r="B10" s="35">
        <v>5</v>
      </c>
      <c r="C10" s="6">
        <v>45933</v>
      </c>
      <c r="D10" s="7" t="s">
        <v>32</v>
      </c>
      <c r="E10" s="7" t="s">
        <v>33</v>
      </c>
      <c r="F10" s="7" t="s">
        <v>34</v>
      </c>
      <c r="G10" s="8" t="s">
        <v>35</v>
      </c>
      <c r="H10" s="20">
        <v>43542</v>
      </c>
      <c r="I10" s="1"/>
      <c r="J10" s="2"/>
      <c r="K10" s="2"/>
      <c r="L10" s="2"/>
      <c r="M10" s="3"/>
      <c r="N10" s="4"/>
      <c r="O10" s="5"/>
    </row>
    <row r="11" spans="2:15" ht="39" customHeight="1" x14ac:dyDescent="0.6">
      <c r="B11" s="35">
        <v>6</v>
      </c>
      <c r="C11" s="6">
        <v>45933</v>
      </c>
      <c r="D11" s="7" t="s">
        <v>38</v>
      </c>
      <c r="E11" s="7" t="s">
        <v>39</v>
      </c>
      <c r="F11" s="7" t="s">
        <v>37</v>
      </c>
      <c r="G11" s="8" t="s">
        <v>36</v>
      </c>
      <c r="H11" s="20">
        <v>90860</v>
      </c>
      <c r="I11" s="1"/>
      <c r="J11" s="2"/>
      <c r="K11" s="2"/>
      <c r="L11" s="2"/>
      <c r="M11" s="3"/>
      <c r="N11" s="4"/>
      <c r="O11" s="5"/>
    </row>
    <row r="12" spans="2:15" ht="39" customHeight="1" x14ac:dyDescent="0.6">
      <c r="B12" s="35">
        <v>7</v>
      </c>
      <c r="C12" s="6">
        <v>45939</v>
      </c>
      <c r="D12" s="7" t="s">
        <v>41</v>
      </c>
      <c r="E12" s="7" t="s">
        <v>42</v>
      </c>
      <c r="F12" s="7" t="s">
        <v>43</v>
      </c>
      <c r="G12" s="8" t="s">
        <v>40</v>
      </c>
      <c r="H12" s="20">
        <v>24013</v>
      </c>
      <c r="I12" s="1"/>
      <c r="J12" s="2"/>
      <c r="K12" s="2"/>
      <c r="L12" s="2"/>
      <c r="M12" s="3"/>
      <c r="N12" s="4"/>
      <c r="O12" s="5"/>
    </row>
    <row r="13" spans="2:15" ht="39" customHeight="1" x14ac:dyDescent="0.6">
      <c r="B13" s="35">
        <v>8</v>
      </c>
      <c r="C13" s="6">
        <v>45959</v>
      </c>
      <c r="D13" s="7" t="s">
        <v>45</v>
      </c>
      <c r="E13" s="7" t="s">
        <v>46</v>
      </c>
      <c r="F13" s="7" t="s">
        <v>44</v>
      </c>
      <c r="G13" s="8" t="s">
        <v>47</v>
      </c>
      <c r="H13" s="20">
        <v>160480</v>
      </c>
      <c r="I13" s="1"/>
      <c r="J13" s="2"/>
      <c r="K13" s="2"/>
      <c r="L13" s="2"/>
      <c r="M13" s="3"/>
      <c r="N13" s="4"/>
      <c r="O13" s="5"/>
    </row>
    <row r="14" spans="2:15" ht="39" customHeight="1" x14ac:dyDescent="0.6">
      <c r="B14" s="35">
        <v>9</v>
      </c>
      <c r="C14" s="6">
        <v>45936</v>
      </c>
      <c r="D14" s="7" t="s">
        <v>28</v>
      </c>
      <c r="E14" s="7" t="s">
        <v>31</v>
      </c>
      <c r="F14" s="7" t="s">
        <v>29</v>
      </c>
      <c r="G14" s="8" t="s">
        <v>30</v>
      </c>
      <c r="H14" s="20">
        <v>248000</v>
      </c>
      <c r="I14" s="1"/>
      <c r="J14" s="2"/>
      <c r="K14" s="2"/>
      <c r="L14" s="2"/>
      <c r="M14" s="3"/>
      <c r="N14" s="4"/>
      <c r="O14" s="5"/>
    </row>
    <row r="15" spans="2:15" ht="39" customHeight="1" x14ac:dyDescent="0.6">
      <c r="B15" s="35">
        <v>10</v>
      </c>
      <c r="C15" s="6">
        <v>45960</v>
      </c>
      <c r="D15" s="7" t="s">
        <v>49</v>
      </c>
      <c r="E15" s="7" t="s">
        <v>51</v>
      </c>
      <c r="F15" s="7" t="s">
        <v>48</v>
      </c>
      <c r="G15" s="8" t="s">
        <v>50</v>
      </c>
      <c r="H15" s="20">
        <v>247998.24</v>
      </c>
      <c r="I15" s="1"/>
      <c r="J15" s="2"/>
      <c r="K15" s="2"/>
      <c r="L15" s="2"/>
      <c r="M15" s="3"/>
      <c r="N15" s="4"/>
      <c r="O15" s="5"/>
    </row>
    <row r="16" spans="2:15" x14ac:dyDescent="0.6">
      <c r="B16" s="9"/>
      <c r="C16" s="10"/>
      <c r="D16" s="10"/>
      <c r="E16" s="10"/>
      <c r="F16" s="10"/>
      <c r="G16" s="11" t="s">
        <v>13</v>
      </c>
      <c r="H16" s="12">
        <f>SUM(H6:H15)</f>
        <v>1220295.1600000001</v>
      </c>
    </row>
    <row r="17" spans="2:8" x14ac:dyDescent="0.6">
      <c r="B17" s="27" t="s">
        <v>14</v>
      </c>
      <c r="C17" s="27"/>
      <c r="D17" s="29" t="s">
        <v>15</v>
      </c>
      <c r="E17" s="30"/>
      <c r="F17" s="31"/>
      <c r="G17" s="24" t="s">
        <v>16</v>
      </c>
      <c r="H17" s="24"/>
    </row>
    <row r="18" spans="2:8" ht="33" customHeight="1" x14ac:dyDescent="0.6">
      <c r="B18" s="28" t="s">
        <v>17</v>
      </c>
      <c r="C18" s="28"/>
      <c r="D18" s="32" t="s">
        <v>18</v>
      </c>
      <c r="E18" s="33"/>
      <c r="F18" s="34"/>
      <c r="G18" s="25" t="s">
        <v>19</v>
      </c>
      <c r="H18" s="25"/>
    </row>
    <row r="19" spans="2:8" ht="35.450000000000003" customHeight="1" x14ac:dyDescent="0.6">
      <c r="B19" s="13" t="s">
        <v>20</v>
      </c>
      <c r="C19" s="13"/>
      <c r="D19" s="26" t="s">
        <v>21</v>
      </c>
      <c r="E19" s="26"/>
      <c r="F19" s="26"/>
      <c r="G19" s="25" t="s">
        <v>52</v>
      </c>
      <c r="H19" s="25"/>
    </row>
    <row r="23" spans="2:8" x14ac:dyDescent="0.6">
      <c r="C23" s="1"/>
      <c r="D23" s="2"/>
      <c r="E23" s="2"/>
      <c r="F23" s="18"/>
      <c r="G23" s="18"/>
      <c r="H23" s="19"/>
    </row>
  </sheetData>
  <mergeCells count="12">
    <mergeCell ref="G18:H18"/>
    <mergeCell ref="D19:F19"/>
    <mergeCell ref="G19:H19"/>
    <mergeCell ref="B17:C17"/>
    <mergeCell ref="B18:C18"/>
    <mergeCell ref="D17:F17"/>
    <mergeCell ref="D18:F18"/>
    <mergeCell ref="B3:H3"/>
    <mergeCell ref="B2:H2"/>
    <mergeCell ref="B4:H4"/>
    <mergeCell ref="B1:H1"/>
    <mergeCell ref="G17:H17"/>
  </mergeCells>
  <phoneticPr fontId="2" type="noConversion"/>
  <pageMargins left="1" right="1" top="1" bottom="1" header="0.5" footer="0.5"/>
  <pageSetup paperSize="9" scale="6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1193CB6A64A5459FFA788846F4FCE2" ma:contentTypeVersion="13" ma:contentTypeDescription="Create a new document." ma:contentTypeScope="" ma:versionID="9c3db5df2f46163be46d3a81731e9781">
  <xsd:schema xmlns:xsd="http://www.w3.org/2001/XMLSchema" xmlns:xs="http://www.w3.org/2001/XMLSchema" xmlns:p="http://schemas.microsoft.com/office/2006/metadata/properties" xmlns:ns2="3dbddd01-95ee-4ca9-a6d6-36c98d6e4b7a" xmlns:ns3="3974242a-5dfc-42c3-9437-3db4ca5f678a" targetNamespace="http://schemas.microsoft.com/office/2006/metadata/properties" ma:root="true" ma:fieldsID="b509381fab8c0084599f8a1e4ea43f8b" ns2:_="" ns3:_="">
    <xsd:import namespace="3dbddd01-95ee-4ca9-a6d6-36c98d6e4b7a"/>
    <xsd:import namespace="3974242a-5dfc-42c3-9437-3db4ca5f67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bddd01-95ee-4ca9-a6d6-36c98d6e4b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dc3a1e8-3b71-4339-98a0-1ebd43ceba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74242a-5dfc-42c3-9437-3db4ca5f678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5f71ab4-97d4-4966-955d-6c5e9ce37a1d}" ma:internalName="TaxCatchAll" ma:showField="CatchAllData" ma:web="3974242a-5dfc-42c3-9437-3db4ca5f67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bddd01-95ee-4ca9-a6d6-36c98d6e4b7a">
      <Terms xmlns="http://schemas.microsoft.com/office/infopath/2007/PartnerControls"/>
    </lcf76f155ced4ddcb4097134ff3c332f>
    <TaxCatchAll xmlns="3974242a-5dfc-42c3-9437-3db4ca5f678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78B72B-46A2-49F2-995F-449CDC5BFD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bddd01-95ee-4ca9-a6d6-36c98d6e4b7a"/>
    <ds:schemaRef ds:uri="3974242a-5dfc-42c3-9437-3db4ca5f67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BE41CA-7197-4B47-B01F-9D09E98212F2}">
  <ds:schemaRefs>
    <ds:schemaRef ds:uri="http://purl.org/dc/terms/"/>
    <ds:schemaRef ds:uri="3974242a-5dfc-42c3-9437-3db4ca5f678a"/>
    <ds:schemaRef ds:uri="http://purl.org/dc/elements/1.1/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3dbddd01-95ee-4ca9-a6d6-36c98d6e4b7a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E5A9ACE-18D4-4694-80CF-31207BD5F07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72f64ad-f941-4b68-bdc4-9eccefbc1b3b}" enabled="0" method="" siteId="{672f64ad-f941-4b68-bdc4-9eccefbc1b3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Yessenia.Francisco</dc:creator>
  <cp:keywords/>
  <dc:description/>
  <cp:lastModifiedBy>Yessica Yaribel Saldívar Calderón</cp:lastModifiedBy>
  <cp:revision/>
  <cp:lastPrinted>2025-11-06T15:15:25Z</cp:lastPrinted>
  <dcterms:created xsi:type="dcterms:W3CDTF">2010-03-04T13:52:16Z</dcterms:created>
  <dcterms:modified xsi:type="dcterms:W3CDTF">2025-11-06T15:29:42Z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0x0101007C1193CB6A64A5459FFA788846F4FCE2</vt:lpwstr>
  </property>
  <property fmtid="{D5CDD505-2E9C-101B-9397-08002B2CF9AE}" pid="3" name="MediaServiceImageTags">
    <vt:lpwstr/>
  </property>
</Properties>
</file>