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051DA6A5-CA2A-494E-AA18-2F19CF871D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SEP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<sst xmlns="http://schemas.openxmlformats.org/spreadsheetml/2006/main" count="217" uniqueCount="143">
  <si>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</si>
  <si>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</si>
  <si>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</si>
  <si>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</si>
  <si>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</si>
  <si>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</si>
  <si>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</si>
  <si>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PARQUE CIBERNETICO DE SANTO DOMINGO SA</t>
  </si>
  <si>
    <t>GOLD DATA DOMINICANA SAS</t>
  </si>
  <si>
    <t>ALTICE DOMINICANA SA</t>
  </si>
  <si>
    <t>OPERADORA CENTROS DEL CARIBE SAS</t>
  </si>
  <si>
    <t>PUNTOCALL LORA COMUNICATIONS DOMINICANA SRL</t>
  </si>
  <si>
    <t>EMPRESA DISTRIBUIDORA DE ELECTRICIDAD DEL ESTE SA</t>
  </si>
  <si>
    <t xml:space="preserve">WIRELESS SOLUTIONS DOMINICANA WSD SRL </t>
  </si>
  <si>
    <t>WINTELECOM SA</t>
  </si>
  <si>
    <t>GRUPO RAMOS, SA</t>
  </si>
  <si>
    <t>EDESUR DOMINICANA SA</t>
  </si>
  <si>
    <t>INMOBILIARIA RESERVAS, SA</t>
  </si>
  <si>
    <t>HUMANO SEGUROS, SA</t>
  </si>
  <si>
    <t>SEGURO NACIONAL DE SALUD</t>
  </si>
  <si>
    <t>PROMOTORA DE PROYECTOS METROPOLITANOS PPM SA</t>
  </si>
  <si>
    <t>CONSTRUCTORA SAMREDO SA</t>
  </si>
  <si>
    <t>PROMOTORA PRADERA VERDE, SRL</t>
  </si>
  <si>
    <t>COMPAÑÍA DOMINICANA DE TELÉFONOS SA</t>
  </si>
  <si>
    <t>Lic. Fabio Ureña Ortiz</t>
  </si>
  <si>
    <t>Director Administrativo y Financiero</t>
  </si>
  <si>
    <t>BRAVO, SA</t>
  </si>
  <si>
    <t>CORPORACION AAA PARKING SRL</t>
  </si>
  <si>
    <t>TRILOGY DOMINICANA SA</t>
  </si>
  <si>
    <t>COHIDREX GROUP, SRL</t>
  </si>
  <si>
    <t>DEL 01 AL 30 DE NOVIEMBRE 2025</t>
  </si>
  <si>
    <t>04/11/2025</t>
  </si>
  <si>
    <t>2452-1</t>
  </si>
  <si>
    <t>2453-1</t>
  </si>
  <si>
    <t>2457-1</t>
  </si>
  <si>
    <t>PETROMÓVIL, SA</t>
  </si>
  <si>
    <t>05/11/2025</t>
  </si>
  <si>
    <t>2464-1</t>
  </si>
  <si>
    <t>ONCE Y ONCE SRL</t>
  </si>
  <si>
    <t>06/11/2025</t>
  </si>
  <si>
    <t>2469-1</t>
  </si>
  <si>
    <t>07/11/2025</t>
  </si>
  <si>
    <t>2479-1</t>
  </si>
  <si>
    <t>2489-1</t>
  </si>
  <si>
    <t>2491-1</t>
  </si>
  <si>
    <t>2492-1</t>
  </si>
  <si>
    <t>2493-1</t>
  </si>
  <si>
    <t>2494-1</t>
  </si>
  <si>
    <t>2495-1</t>
  </si>
  <si>
    <t>2496-1</t>
  </si>
  <si>
    <t>2497-1</t>
  </si>
  <si>
    <t>2498-1</t>
  </si>
  <si>
    <t>2499-1</t>
  </si>
  <si>
    <t>2503-1</t>
  </si>
  <si>
    <t>ROMIVA SRL</t>
  </si>
  <si>
    <t>11/11/2025</t>
  </si>
  <si>
    <t>2506-1</t>
  </si>
  <si>
    <t>2509-1</t>
  </si>
  <si>
    <t>2516-1</t>
  </si>
  <si>
    <t>2519-1</t>
  </si>
  <si>
    <t>2520-1</t>
  </si>
  <si>
    <t>2522-1</t>
  </si>
  <si>
    <t>2523-1</t>
  </si>
  <si>
    <t>12/11/2025</t>
  </si>
  <si>
    <t>2538-1</t>
  </si>
  <si>
    <t>INMOTION, SAS</t>
  </si>
  <si>
    <t>2542-1</t>
  </si>
  <si>
    <t>SEGUROS RESERVAS, SA</t>
  </si>
  <si>
    <t>2544-1</t>
  </si>
  <si>
    <t>ITGENICS, SRL</t>
  </si>
  <si>
    <t>13/11/2025</t>
  </si>
  <si>
    <t>2548-1</t>
  </si>
  <si>
    <t>NAP DEL CARIBE, INC</t>
  </si>
  <si>
    <t>2553-1</t>
  </si>
  <si>
    <t>2556-1</t>
  </si>
  <si>
    <t>INSTITUTO DE AUXILIOS Y VIVIENDAS</t>
  </si>
  <si>
    <t>2560-1</t>
  </si>
  <si>
    <t>INTEGRACIONES TECNOLÓGICAS M&amp;A, SRL</t>
  </si>
  <si>
    <t>2563-1</t>
  </si>
  <si>
    <t>2566-1</t>
  </si>
  <si>
    <t>2569-1</t>
  </si>
  <si>
    <t>2571-1</t>
  </si>
  <si>
    <t>14/11/2025</t>
  </si>
  <si>
    <t>2582-1</t>
  </si>
  <si>
    <t>2585-1</t>
  </si>
  <si>
    <t>2590-1</t>
  </si>
  <si>
    <t>2592-1</t>
  </si>
  <si>
    <t>2593-1</t>
  </si>
  <si>
    <t>2595-1</t>
  </si>
  <si>
    <t>SIMBEL SRL</t>
  </si>
  <si>
    <t>17/11/2025</t>
  </si>
  <si>
    <t>2600-1</t>
  </si>
  <si>
    <t xml:space="preserve">INSTITUTO DE AUXILIOS Y VIVIENDAS </t>
  </si>
  <si>
    <t>2602-1</t>
  </si>
  <si>
    <t>J&amp;P EVENTOS RD BY PAM SRL</t>
  </si>
  <si>
    <t>2604-1</t>
  </si>
  <si>
    <t>CP INVESTMENTS, SRL</t>
  </si>
  <si>
    <t>2606-1</t>
  </si>
  <si>
    <t>CENTROXPERT STE SRL</t>
  </si>
  <si>
    <t>2608-1</t>
  </si>
  <si>
    <t>G3 INDUSTRIAL SRL</t>
  </si>
  <si>
    <t>2610-1</t>
  </si>
  <si>
    <t>VELEZ IMPORT SRL</t>
  </si>
  <si>
    <t>18/11/2025</t>
  </si>
  <si>
    <t>2620-1</t>
  </si>
  <si>
    <t>19/11/2025</t>
  </si>
  <si>
    <t>2635-1</t>
  </si>
  <si>
    <t>20/11/2025</t>
  </si>
  <si>
    <t>2642-1</t>
  </si>
  <si>
    <t>RETLAW GROUP, SRL</t>
  </si>
  <si>
    <t>21/11/2025</t>
  </si>
  <si>
    <t>2646-1</t>
  </si>
  <si>
    <t>PROVESOL PROVEEDORES DE SOLUCIONES, SRL</t>
  </si>
  <si>
    <t>2661-1</t>
  </si>
  <si>
    <t>MULTIGESTIONES YAVIC, SRL</t>
  </si>
  <si>
    <t>2663-1</t>
  </si>
  <si>
    <t>DISTRIBUIDORES INTERNACIONALES DE PETROLEO (NEXT DOMINICANA SA)</t>
  </si>
  <si>
    <t>24/11/2025</t>
  </si>
  <si>
    <t>2673-1</t>
  </si>
  <si>
    <t>SUPLIMADE COMERCIAL SRL</t>
  </si>
  <si>
    <t>2675-1</t>
  </si>
  <si>
    <t>CASA DOÑA MARCIA CADOMA, SRL</t>
  </si>
  <si>
    <t>25/11/2025</t>
  </si>
  <si>
    <t>2682-1</t>
  </si>
  <si>
    <t>2683-1</t>
  </si>
  <si>
    <t>2684-1</t>
  </si>
  <si>
    <t>26/11/2025</t>
  </si>
  <si>
    <t>2700-1</t>
  </si>
  <si>
    <t>2701-1</t>
  </si>
  <si>
    <t>27/11/2025</t>
  </si>
  <si>
    <t>2714-1</t>
  </si>
  <si>
    <t>OFFITEK SRL</t>
  </si>
  <si>
    <t>2726-1</t>
  </si>
  <si>
    <t>COMERCIAL DANIEL LUCIANO PAREDES SRL</t>
  </si>
  <si>
    <t>2728-1</t>
  </si>
  <si>
    <t>2729-1</t>
  </si>
  <si>
    <t>2730-1</t>
  </si>
  <si>
    <t>2731-1</t>
  </si>
  <si>
    <t>2732-1</t>
  </si>
  <si>
    <t>2733-1</t>
  </si>
  <si>
    <t>28/11/2025</t>
  </si>
  <si>
    <t>2744-1</t>
  </si>
  <si>
    <t>IMTG IMPERA TECHNOLOGY GROUP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</si>
</sst>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left"/>
    </xf>
    <xf numFmtId="49" fontId="0" fillId="33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33" borderId="10" xfId="0" applyNumberFormat="1" applyFill="1" applyBorder="1" applyAlignment="1">
      <alignment horizontal="center"/>
    </xf>
    <xf numFmtId="44" fontId="20" fillId="0" borderId="14" xfId="1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504092</xdr:colOff>
      <xdr:row>0</xdr:row>
      <xdr:rowOff>103944</xdr:rowOff>
    </xdr:from>
    <xdr:to>
      <xdr:col>4</xdr:col>
      <xdr:colOff>1719820</xdr:colOff>
      <xdr:row>2</xdr:row>
      <xdr:rowOff>169985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123332" y="103944"/>
          <a:ext cx="1215728" cy="4318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9"/>
  <sheetViews>
    <sheetView tabSelected="1" topLeftCell="A73" zoomScale="150" zoomScaleNormal="150" workbookViewId="0">
      <selection activeCell="C84" sqref="C84:E86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3320312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45"/>
      <c r="D3" s="45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44" t="s">
        <v>4</v>
      </c>
      <c r="D5" s="44"/>
      <c r="E5" s="44"/>
      <c r="F5" s="22"/>
      <c r="G5" s="22"/>
    </row>
    <row r="6" spans="2:9" ht="15.75" customHeight="1" x14ac:dyDescent="0.3">
      <c r="C6" s="44" t="s">
        <v>5</v>
      </c>
      <c r="D6" s="44"/>
      <c r="E6" s="44"/>
      <c r="F6" s="22"/>
      <c r="G6" s="22"/>
    </row>
    <row r="7" spans="2:9" ht="16.5" customHeight="1" x14ac:dyDescent="0.3">
      <c r="C7" s="44" t="s">
        <v>6</v>
      </c>
      <c r="D7" s="44"/>
      <c r="E7" s="44"/>
      <c r="F7" s="22"/>
      <c r="G7" s="22"/>
    </row>
    <row r="8" spans="2:9" x14ac:dyDescent="0.3">
      <c r="C8" s="44" t="s">
        <v>30</v>
      </c>
      <c r="D8" s="44"/>
      <c r="E8" s="44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5" t="s">
        <v>31</v>
      </c>
      <c r="C12" s="35" t="s">
        <v>32</v>
      </c>
      <c r="D12" s="38" t="s">
        <v>13</v>
      </c>
      <c r="E12" s="37">
        <v>473458.72</v>
      </c>
      <c r="F12" s="19"/>
      <c r="G12" s="20"/>
      <c r="H12" s="20"/>
      <c r="I12" s="20"/>
    </row>
    <row r="13" spans="2:9" s="21" customFormat="1" x14ac:dyDescent="0.3">
      <c r="B13" s="35" t="s">
        <v>31</v>
      </c>
      <c r="C13" s="35" t="s">
        <v>33</v>
      </c>
      <c r="D13" s="38" t="s">
        <v>13</v>
      </c>
      <c r="E13" s="37">
        <v>142595.63</v>
      </c>
      <c r="F13" s="19"/>
      <c r="G13" s="20"/>
      <c r="H13" s="20"/>
      <c r="I13" s="20"/>
    </row>
    <row r="14" spans="2:9" s="21" customFormat="1" x14ac:dyDescent="0.3">
      <c r="B14" s="35" t="s">
        <v>31</v>
      </c>
      <c r="C14" s="35" t="s">
        <v>34</v>
      </c>
      <c r="D14" s="38" t="s">
        <v>35</v>
      </c>
      <c r="E14" s="37">
        <v>105550</v>
      </c>
      <c r="F14" s="19"/>
      <c r="G14" s="20"/>
      <c r="H14" s="20"/>
      <c r="I14" s="20"/>
    </row>
    <row r="15" spans="2:9" s="21" customFormat="1" x14ac:dyDescent="0.3">
      <c r="B15" s="35" t="s">
        <v>36</v>
      </c>
      <c r="C15" s="35" t="s">
        <v>37</v>
      </c>
      <c r="D15" s="38" t="s">
        <v>38</v>
      </c>
      <c r="E15" s="37">
        <v>2194862.1800000002</v>
      </c>
      <c r="F15" s="19"/>
      <c r="G15" s="20"/>
      <c r="H15" s="20"/>
      <c r="I15" s="20"/>
    </row>
    <row r="16" spans="2:9" s="21" customFormat="1" x14ac:dyDescent="0.3">
      <c r="B16" s="35" t="s">
        <v>39</v>
      </c>
      <c r="C16" s="35" t="s">
        <v>40</v>
      </c>
      <c r="D16" s="38" t="s">
        <v>27</v>
      </c>
      <c r="E16" s="37">
        <v>126496</v>
      </c>
      <c r="F16" s="19"/>
      <c r="G16" s="20"/>
      <c r="H16" s="20"/>
      <c r="I16" s="20"/>
    </row>
    <row r="17" spans="2:9" s="21" customFormat="1" x14ac:dyDescent="0.3">
      <c r="B17" s="35" t="s">
        <v>41</v>
      </c>
      <c r="C17" s="35" t="s">
        <v>42</v>
      </c>
      <c r="D17" s="38" t="s">
        <v>19</v>
      </c>
      <c r="E17" s="37">
        <v>112028.85</v>
      </c>
      <c r="F17" s="19"/>
      <c r="G17" s="20"/>
      <c r="H17" s="20"/>
      <c r="I17" s="20"/>
    </row>
    <row r="18" spans="2:9" s="21" customFormat="1" x14ac:dyDescent="0.3">
      <c r="B18" s="35" t="s">
        <v>41</v>
      </c>
      <c r="C18" s="35" t="s">
        <v>43</v>
      </c>
      <c r="D18" s="38" t="s">
        <v>18</v>
      </c>
      <c r="E18" s="37">
        <v>304264.05</v>
      </c>
      <c r="F18" s="19"/>
      <c r="G18" s="20"/>
      <c r="H18" s="20"/>
      <c r="I18" s="20"/>
    </row>
    <row r="19" spans="2:9" s="21" customFormat="1" x14ac:dyDescent="0.3">
      <c r="B19" s="35" t="s">
        <v>41</v>
      </c>
      <c r="C19" s="35" t="s">
        <v>44</v>
      </c>
      <c r="D19" s="38" t="s">
        <v>11</v>
      </c>
      <c r="E19" s="37">
        <v>308568</v>
      </c>
      <c r="F19" s="19"/>
      <c r="G19" s="20"/>
      <c r="H19" s="20"/>
      <c r="I19" s="20"/>
    </row>
    <row r="20" spans="2:9" s="21" customFormat="1" x14ac:dyDescent="0.3">
      <c r="B20" s="35" t="s">
        <v>41</v>
      </c>
      <c r="C20" s="35" t="s">
        <v>45</v>
      </c>
      <c r="D20" s="38" t="s">
        <v>16</v>
      </c>
      <c r="E20" s="37">
        <v>142916.72</v>
      </c>
      <c r="F20" s="19"/>
      <c r="G20" s="20"/>
      <c r="H20" s="20"/>
      <c r="I20" s="20"/>
    </row>
    <row r="21" spans="2:9" s="21" customFormat="1" x14ac:dyDescent="0.3">
      <c r="B21" s="35" t="s">
        <v>41</v>
      </c>
      <c r="C21" s="35" t="s">
        <v>46</v>
      </c>
      <c r="D21" s="38" t="s">
        <v>16</v>
      </c>
      <c r="E21" s="37">
        <v>639648.85</v>
      </c>
      <c r="F21" s="19"/>
      <c r="G21" s="20"/>
      <c r="H21" s="20"/>
      <c r="I21" s="20"/>
    </row>
    <row r="22" spans="2:9" s="21" customFormat="1" x14ac:dyDescent="0.3">
      <c r="B22" s="35" t="s">
        <v>41</v>
      </c>
      <c r="C22" s="35" t="s">
        <v>47</v>
      </c>
      <c r="D22" s="38" t="s">
        <v>16</v>
      </c>
      <c r="E22" s="37">
        <v>118108.83</v>
      </c>
      <c r="F22" s="19"/>
      <c r="G22" s="20"/>
      <c r="H22" s="20"/>
      <c r="I22" s="20"/>
    </row>
    <row r="23" spans="2:9" s="21" customFormat="1" x14ac:dyDescent="0.3">
      <c r="B23" s="35" t="s">
        <v>41</v>
      </c>
      <c r="C23" s="35" t="s">
        <v>48</v>
      </c>
      <c r="D23" s="38" t="s">
        <v>16</v>
      </c>
      <c r="E23" s="37">
        <v>90177.11</v>
      </c>
      <c r="F23" s="19"/>
      <c r="G23" s="20"/>
      <c r="H23" s="20"/>
      <c r="I23" s="20"/>
    </row>
    <row r="24" spans="2:9" s="21" customFormat="1" x14ac:dyDescent="0.3">
      <c r="B24" s="35" t="s">
        <v>41</v>
      </c>
      <c r="C24" s="35" t="s">
        <v>49</v>
      </c>
      <c r="D24" s="38" t="s">
        <v>16</v>
      </c>
      <c r="E24" s="37">
        <v>1399.31</v>
      </c>
      <c r="F24" s="19"/>
      <c r="G24" s="20"/>
      <c r="H24" s="20"/>
      <c r="I24" s="20"/>
    </row>
    <row r="25" spans="2:9" s="21" customFormat="1" x14ac:dyDescent="0.3">
      <c r="B25" s="35" t="s">
        <v>41</v>
      </c>
      <c r="C25" s="35" t="s">
        <v>50</v>
      </c>
      <c r="D25" s="38" t="s">
        <v>9</v>
      </c>
      <c r="E25" s="37">
        <v>385818.26</v>
      </c>
      <c r="F25" s="19"/>
      <c r="G25" s="20"/>
      <c r="H25" s="20"/>
      <c r="I25" s="20"/>
    </row>
    <row r="26" spans="2:9" s="21" customFormat="1" x14ac:dyDescent="0.3">
      <c r="B26" s="35" t="s">
        <v>41</v>
      </c>
      <c r="C26" s="35" t="s">
        <v>51</v>
      </c>
      <c r="D26" s="38" t="s">
        <v>9</v>
      </c>
      <c r="E26" s="37">
        <v>21177</v>
      </c>
      <c r="F26" s="19"/>
      <c r="G26" s="20"/>
      <c r="H26" s="20"/>
      <c r="I26" s="20"/>
    </row>
    <row r="27" spans="2:9" s="21" customFormat="1" x14ac:dyDescent="0.3">
      <c r="B27" s="35" t="s">
        <v>41</v>
      </c>
      <c r="C27" s="35" t="s">
        <v>52</v>
      </c>
      <c r="D27" s="38" t="s">
        <v>8</v>
      </c>
      <c r="E27" s="37">
        <v>613600</v>
      </c>
      <c r="F27" s="19"/>
      <c r="G27" s="20"/>
      <c r="H27" s="20"/>
      <c r="I27" s="20"/>
    </row>
    <row r="28" spans="2:9" s="21" customFormat="1" x14ac:dyDescent="0.3">
      <c r="B28" s="35" t="s">
        <v>41</v>
      </c>
      <c r="C28" s="35" t="s">
        <v>53</v>
      </c>
      <c r="D28" s="38" t="s">
        <v>54</v>
      </c>
      <c r="E28" s="37">
        <v>27977.8</v>
      </c>
      <c r="F28" s="19"/>
      <c r="G28" s="20"/>
      <c r="H28" s="20"/>
      <c r="I28" s="20"/>
    </row>
    <row r="29" spans="2:9" s="21" customFormat="1" x14ac:dyDescent="0.3">
      <c r="B29" s="35" t="s">
        <v>55</v>
      </c>
      <c r="C29" s="35" t="s">
        <v>56</v>
      </c>
      <c r="D29" s="38" t="s">
        <v>21</v>
      </c>
      <c r="E29" s="37">
        <v>2281231.5</v>
      </c>
      <c r="F29" s="19"/>
      <c r="G29" s="20"/>
      <c r="H29" s="20"/>
      <c r="I29" s="20"/>
    </row>
    <row r="30" spans="2:9" s="21" customFormat="1" x14ac:dyDescent="0.3">
      <c r="B30" s="35" t="s">
        <v>55</v>
      </c>
      <c r="C30" s="35" t="s">
        <v>57</v>
      </c>
      <c r="D30" s="38" t="s">
        <v>21</v>
      </c>
      <c r="E30" s="37">
        <v>1401791.4</v>
      </c>
      <c r="F30" s="19"/>
      <c r="G30" s="20"/>
      <c r="H30" s="20"/>
      <c r="I30" s="20"/>
    </row>
    <row r="31" spans="2:9" s="21" customFormat="1" x14ac:dyDescent="0.3">
      <c r="B31" s="35" t="s">
        <v>55</v>
      </c>
      <c r="C31" s="35" t="s">
        <v>58</v>
      </c>
      <c r="D31" s="38" t="s">
        <v>17</v>
      </c>
      <c r="E31" s="37">
        <v>10957627.6</v>
      </c>
      <c r="F31" s="19"/>
      <c r="G31" s="20"/>
      <c r="H31" s="20"/>
      <c r="I31" s="20"/>
    </row>
    <row r="32" spans="2:9" s="21" customFormat="1" x14ac:dyDescent="0.3">
      <c r="B32" s="35" t="s">
        <v>55</v>
      </c>
      <c r="C32" s="35" t="s">
        <v>59</v>
      </c>
      <c r="D32" s="38" t="s">
        <v>14</v>
      </c>
      <c r="E32" s="37">
        <v>84032.68</v>
      </c>
      <c r="F32" s="19"/>
      <c r="G32" s="20"/>
      <c r="H32" s="20"/>
      <c r="I32" s="20"/>
    </row>
    <row r="33" spans="2:9" s="21" customFormat="1" x14ac:dyDescent="0.3">
      <c r="B33" s="35" t="s">
        <v>55</v>
      </c>
      <c r="C33" s="35" t="s">
        <v>60</v>
      </c>
      <c r="D33" s="38" t="s">
        <v>14</v>
      </c>
      <c r="E33" s="37">
        <v>9513.75</v>
      </c>
      <c r="F33" s="19"/>
      <c r="G33" s="20"/>
      <c r="H33" s="20"/>
      <c r="I33" s="20"/>
    </row>
    <row r="34" spans="2:9" s="21" customFormat="1" x14ac:dyDescent="0.3">
      <c r="B34" s="35" t="s">
        <v>55</v>
      </c>
      <c r="C34" s="35" t="s">
        <v>61</v>
      </c>
      <c r="D34" s="38" t="s">
        <v>7</v>
      </c>
      <c r="E34" s="37">
        <v>1778617.72</v>
      </c>
      <c r="F34" s="19"/>
      <c r="G34" s="20"/>
      <c r="H34" s="20"/>
      <c r="I34" s="20"/>
    </row>
    <row r="35" spans="2:9" s="21" customFormat="1" x14ac:dyDescent="0.3">
      <c r="B35" s="35" t="s">
        <v>55</v>
      </c>
      <c r="C35" s="35" t="s">
        <v>62</v>
      </c>
      <c r="D35" s="38" t="s">
        <v>10</v>
      </c>
      <c r="E35" s="37">
        <v>131773.5</v>
      </c>
      <c r="F35" s="19"/>
      <c r="G35" s="20"/>
      <c r="H35" s="20"/>
      <c r="I35" s="20"/>
    </row>
    <row r="36" spans="2:9" s="21" customFormat="1" x14ac:dyDescent="0.3">
      <c r="B36" s="35" t="s">
        <v>63</v>
      </c>
      <c r="C36" s="35" t="s">
        <v>64</v>
      </c>
      <c r="D36" s="38" t="s">
        <v>65</v>
      </c>
      <c r="E36" s="37">
        <v>1608037.6</v>
      </c>
      <c r="F36" s="19"/>
      <c r="G36" s="20"/>
      <c r="H36" s="20"/>
      <c r="I36" s="20"/>
    </row>
    <row r="37" spans="2:9" s="21" customFormat="1" x14ac:dyDescent="0.3">
      <c r="B37" s="35" t="s">
        <v>63</v>
      </c>
      <c r="C37" s="35" t="s">
        <v>66</v>
      </c>
      <c r="D37" s="38" t="s">
        <v>67</v>
      </c>
      <c r="E37" s="37">
        <v>86464.83</v>
      </c>
      <c r="F37" s="19"/>
      <c r="G37" s="20"/>
      <c r="H37" s="20"/>
      <c r="I37" s="20"/>
    </row>
    <row r="38" spans="2:9" s="21" customFormat="1" x14ac:dyDescent="0.3">
      <c r="B38" s="35" t="s">
        <v>63</v>
      </c>
      <c r="C38" s="35" t="s">
        <v>68</v>
      </c>
      <c r="D38" s="38" t="s">
        <v>69</v>
      </c>
      <c r="E38" s="37">
        <v>692826.82</v>
      </c>
      <c r="F38" s="19"/>
      <c r="G38" s="20"/>
      <c r="H38" s="20"/>
      <c r="I38" s="20"/>
    </row>
    <row r="39" spans="2:9" s="21" customFormat="1" x14ac:dyDescent="0.3">
      <c r="B39" s="35" t="s">
        <v>70</v>
      </c>
      <c r="C39" s="35" t="s">
        <v>71</v>
      </c>
      <c r="D39" s="38" t="s">
        <v>72</v>
      </c>
      <c r="E39" s="37">
        <v>3594772.88</v>
      </c>
      <c r="F39" s="19"/>
      <c r="G39" s="20"/>
      <c r="H39" s="20"/>
      <c r="I39" s="20"/>
    </row>
    <row r="40" spans="2:9" s="21" customFormat="1" x14ac:dyDescent="0.3">
      <c r="B40" s="35" t="s">
        <v>70</v>
      </c>
      <c r="C40" s="35" t="s">
        <v>73</v>
      </c>
      <c r="D40" s="38" t="s">
        <v>72</v>
      </c>
      <c r="E40" s="37">
        <v>3594772.88</v>
      </c>
      <c r="F40" s="19"/>
      <c r="G40" s="20"/>
      <c r="H40" s="20"/>
      <c r="I40" s="20"/>
    </row>
    <row r="41" spans="2:9" s="21" customFormat="1" x14ac:dyDescent="0.3">
      <c r="B41" s="35" t="s">
        <v>70</v>
      </c>
      <c r="C41" s="35" t="s">
        <v>74</v>
      </c>
      <c r="D41" s="38" t="s">
        <v>75</v>
      </c>
      <c r="E41" s="37">
        <v>9600</v>
      </c>
      <c r="F41" s="19"/>
      <c r="G41" s="20"/>
      <c r="H41" s="20"/>
      <c r="I41" s="20"/>
    </row>
    <row r="42" spans="2:9" s="21" customFormat="1" x14ac:dyDescent="0.3">
      <c r="B42" s="35" t="s">
        <v>70</v>
      </c>
      <c r="C42" s="35" t="s">
        <v>76</v>
      </c>
      <c r="D42" s="38" t="s">
        <v>77</v>
      </c>
      <c r="E42" s="37">
        <v>3402433.19</v>
      </c>
      <c r="F42" s="19"/>
      <c r="G42" s="20"/>
      <c r="H42" s="20"/>
      <c r="I42" s="20"/>
    </row>
    <row r="43" spans="2:9" s="21" customFormat="1" x14ac:dyDescent="0.3">
      <c r="B43" s="35" t="s">
        <v>70</v>
      </c>
      <c r="C43" s="35" t="s">
        <v>78</v>
      </c>
      <c r="D43" s="38" t="s">
        <v>17</v>
      </c>
      <c r="E43" s="37">
        <v>1928897.86</v>
      </c>
      <c r="F43" s="19"/>
      <c r="G43" s="20"/>
      <c r="H43" s="20"/>
      <c r="I43" s="20"/>
    </row>
    <row r="44" spans="2:9" s="21" customFormat="1" x14ac:dyDescent="0.3">
      <c r="B44" s="35" t="s">
        <v>70</v>
      </c>
      <c r="C44" s="35" t="s">
        <v>79</v>
      </c>
      <c r="D44" s="38" t="s">
        <v>20</v>
      </c>
      <c r="E44" s="37">
        <v>3732298.04</v>
      </c>
      <c r="F44" s="19"/>
      <c r="G44" s="20"/>
      <c r="H44" s="20"/>
      <c r="I44" s="20"/>
    </row>
    <row r="45" spans="2:9" s="21" customFormat="1" x14ac:dyDescent="0.3">
      <c r="B45" s="35" t="s">
        <v>70</v>
      </c>
      <c r="C45" s="35" t="s">
        <v>80</v>
      </c>
      <c r="D45" s="38" t="s">
        <v>15</v>
      </c>
      <c r="E45" s="37">
        <v>2358450.7400000002</v>
      </c>
      <c r="F45" s="19"/>
      <c r="G45" s="20"/>
      <c r="H45" s="20"/>
      <c r="I45" s="20"/>
    </row>
    <row r="46" spans="2:9" s="21" customFormat="1" x14ac:dyDescent="0.3">
      <c r="B46" s="35" t="s">
        <v>70</v>
      </c>
      <c r="C46" s="35" t="s">
        <v>81</v>
      </c>
      <c r="D46" s="38" t="s">
        <v>38</v>
      </c>
      <c r="E46" s="37">
        <v>4389724.3600000003</v>
      </c>
      <c r="F46" s="19"/>
      <c r="G46" s="20"/>
      <c r="H46" s="20"/>
      <c r="I46" s="20"/>
    </row>
    <row r="47" spans="2:9" s="21" customFormat="1" x14ac:dyDescent="0.3">
      <c r="B47" s="35" t="s">
        <v>82</v>
      </c>
      <c r="C47" s="35" t="s">
        <v>83</v>
      </c>
      <c r="D47" s="38" t="s">
        <v>26</v>
      </c>
      <c r="E47" s="37">
        <v>4526826.6500000004</v>
      </c>
      <c r="F47" s="19"/>
      <c r="G47" s="20"/>
      <c r="H47" s="20"/>
      <c r="I47" s="20"/>
    </row>
    <row r="48" spans="2:9" s="21" customFormat="1" x14ac:dyDescent="0.3">
      <c r="B48" s="35" t="s">
        <v>82</v>
      </c>
      <c r="C48" s="35" t="s">
        <v>84</v>
      </c>
      <c r="D48" s="38" t="s">
        <v>29</v>
      </c>
      <c r="E48" s="37">
        <v>157006.07999999999</v>
      </c>
      <c r="F48" s="19"/>
      <c r="G48" s="20"/>
      <c r="H48" s="20"/>
      <c r="I48" s="20"/>
    </row>
    <row r="49" spans="2:9" s="21" customFormat="1" x14ac:dyDescent="0.3">
      <c r="B49" s="35" t="s">
        <v>82</v>
      </c>
      <c r="C49" s="35" t="s">
        <v>85</v>
      </c>
      <c r="D49" s="38" t="s">
        <v>18</v>
      </c>
      <c r="E49" s="37">
        <v>134571.6</v>
      </c>
      <c r="F49" s="19"/>
      <c r="G49" s="20"/>
      <c r="H49" s="20"/>
      <c r="I49" s="20"/>
    </row>
    <row r="50" spans="2:9" s="21" customFormat="1" x14ac:dyDescent="0.3">
      <c r="B50" s="35" t="s">
        <v>82</v>
      </c>
      <c r="C50" s="35" t="s">
        <v>86</v>
      </c>
      <c r="D50" s="38" t="s">
        <v>22</v>
      </c>
      <c r="E50" s="37">
        <v>4988557.51</v>
      </c>
      <c r="F50" s="19"/>
      <c r="G50" s="20"/>
      <c r="H50" s="20"/>
      <c r="I50" s="20"/>
    </row>
    <row r="51" spans="2:9" s="21" customFormat="1" x14ac:dyDescent="0.3">
      <c r="B51" s="35" t="s">
        <v>82</v>
      </c>
      <c r="C51" s="35" t="s">
        <v>87</v>
      </c>
      <c r="D51" s="38" t="s">
        <v>22</v>
      </c>
      <c r="E51" s="37">
        <v>117320.86</v>
      </c>
      <c r="F51" s="19"/>
      <c r="G51" s="20"/>
      <c r="H51" s="20"/>
      <c r="I51" s="20"/>
    </row>
    <row r="52" spans="2:9" s="21" customFormat="1" x14ac:dyDescent="0.3">
      <c r="B52" s="35" t="s">
        <v>82</v>
      </c>
      <c r="C52" s="35" t="s">
        <v>88</v>
      </c>
      <c r="D52" s="38" t="s">
        <v>89</v>
      </c>
      <c r="E52" s="37">
        <v>130002.19</v>
      </c>
      <c r="F52" s="19"/>
      <c r="G52" s="20"/>
      <c r="H52" s="20"/>
      <c r="I52" s="20"/>
    </row>
    <row r="53" spans="2:9" s="21" customFormat="1" x14ac:dyDescent="0.3">
      <c r="B53" s="35" t="s">
        <v>90</v>
      </c>
      <c r="C53" s="35" t="s">
        <v>91</v>
      </c>
      <c r="D53" s="38" t="s">
        <v>92</v>
      </c>
      <c r="E53" s="37">
        <v>9600</v>
      </c>
      <c r="F53" s="19"/>
      <c r="G53" s="20"/>
      <c r="H53" s="20"/>
      <c r="I53" s="20"/>
    </row>
    <row r="54" spans="2:9" s="21" customFormat="1" x14ac:dyDescent="0.3">
      <c r="B54" s="35" t="s">
        <v>90</v>
      </c>
      <c r="C54" s="39" t="s">
        <v>93</v>
      </c>
      <c r="D54" s="36" t="s">
        <v>94</v>
      </c>
      <c r="E54" s="42">
        <v>109032</v>
      </c>
      <c r="F54" s="19"/>
      <c r="G54" s="20"/>
      <c r="H54" s="20"/>
      <c r="I54" s="20"/>
    </row>
    <row r="55" spans="2:9" s="21" customFormat="1" x14ac:dyDescent="0.3">
      <c r="B55" s="35" t="s">
        <v>90</v>
      </c>
      <c r="C55" s="35" t="s">
        <v>95</v>
      </c>
      <c r="D55" s="36" t="s">
        <v>96</v>
      </c>
      <c r="E55" s="37">
        <v>24013</v>
      </c>
      <c r="F55" s="19"/>
      <c r="G55" s="20"/>
      <c r="H55" s="20"/>
      <c r="I55" s="20"/>
    </row>
    <row r="56" spans="2:9" s="21" customFormat="1" x14ac:dyDescent="0.3">
      <c r="B56" s="35" t="s">
        <v>90</v>
      </c>
      <c r="C56" s="35" t="s">
        <v>97</v>
      </c>
      <c r="D56" s="36" t="s">
        <v>98</v>
      </c>
      <c r="E56" s="37">
        <v>113183.16</v>
      </c>
      <c r="F56" s="19"/>
      <c r="G56" s="20"/>
      <c r="H56" s="20"/>
      <c r="I56" s="20"/>
    </row>
    <row r="57" spans="2:9" s="21" customFormat="1" x14ac:dyDescent="0.3">
      <c r="B57" s="35" t="s">
        <v>90</v>
      </c>
      <c r="C57" s="35" t="s">
        <v>99</v>
      </c>
      <c r="D57" s="36" t="s">
        <v>100</v>
      </c>
      <c r="E57" s="37">
        <v>147990.88</v>
      </c>
      <c r="F57" s="19"/>
      <c r="G57" s="20"/>
      <c r="H57" s="20"/>
      <c r="I57" s="20"/>
    </row>
    <row r="58" spans="2:9" s="21" customFormat="1" x14ac:dyDescent="0.3">
      <c r="B58" s="35" t="s">
        <v>90</v>
      </c>
      <c r="C58" s="35" t="s">
        <v>101</v>
      </c>
      <c r="D58" s="36" t="s">
        <v>102</v>
      </c>
      <c r="E58" s="37">
        <v>7681.8</v>
      </c>
      <c r="F58" s="19"/>
      <c r="G58" s="20"/>
      <c r="H58" s="20"/>
      <c r="I58" s="20"/>
    </row>
    <row r="59" spans="2:9" s="21" customFormat="1" x14ac:dyDescent="0.3">
      <c r="B59" s="35" t="s">
        <v>103</v>
      </c>
      <c r="C59" s="35" t="s">
        <v>104</v>
      </c>
      <c r="D59" s="36" t="s">
        <v>9</v>
      </c>
      <c r="E59" s="37">
        <v>107484.08</v>
      </c>
      <c r="F59" s="19"/>
      <c r="G59" s="20"/>
      <c r="H59" s="20"/>
      <c r="I59" s="20"/>
    </row>
    <row r="60" spans="2:9" s="21" customFormat="1" x14ac:dyDescent="0.3">
      <c r="B60" s="35" t="s">
        <v>105</v>
      </c>
      <c r="C60" s="35" t="s">
        <v>106</v>
      </c>
      <c r="D60" s="36" t="s">
        <v>15</v>
      </c>
      <c r="E60" s="37">
        <v>154738.62</v>
      </c>
      <c r="F60" s="19"/>
      <c r="G60" s="20"/>
      <c r="H60" s="20"/>
      <c r="I60" s="20"/>
    </row>
    <row r="61" spans="2:9" s="21" customFormat="1" x14ac:dyDescent="0.3">
      <c r="B61" s="35" t="s">
        <v>107</v>
      </c>
      <c r="C61" s="35" t="s">
        <v>108</v>
      </c>
      <c r="D61" s="36" t="s">
        <v>109</v>
      </c>
      <c r="E61" s="37">
        <v>629588.39</v>
      </c>
      <c r="F61" s="19"/>
      <c r="G61" s="20"/>
      <c r="H61" s="20"/>
      <c r="I61" s="20"/>
    </row>
    <row r="62" spans="2:9" s="21" customFormat="1" x14ac:dyDescent="0.3">
      <c r="B62" s="35" t="s">
        <v>110</v>
      </c>
      <c r="C62" s="35" t="s">
        <v>111</v>
      </c>
      <c r="D62" s="36" t="s">
        <v>112</v>
      </c>
      <c r="E62" s="37">
        <v>23099.68</v>
      </c>
      <c r="F62" s="19"/>
      <c r="G62" s="20"/>
      <c r="H62" s="20"/>
      <c r="I62" s="20"/>
    </row>
    <row r="63" spans="2:9" s="21" customFormat="1" x14ac:dyDescent="0.3">
      <c r="B63" s="35" t="s">
        <v>110</v>
      </c>
      <c r="C63" s="35" t="s">
        <v>113</v>
      </c>
      <c r="D63" s="36" t="s">
        <v>114</v>
      </c>
      <c r="E63" s="37">
        <v>3209.6</v>
      </c>
      <c r="F63" s="19"/>
      <c r="G63" s="20"/>
      <c r="H63" s="20"/>
      <c r="I63" s="20"/>
    </row>
    <row r="64" spans="2:9" s="21" customFormat="1" x14ac:dyDescent="0.3">
      <c r="B64" s="35" t="s">
        <v>110</v>
      </c>
      <c r="C64" s="35" t="s">
        <v>115</v>
      </c>
      <c r="D64" s="36" t="s">
        <v>116</v>
      </c>
      <c r="E64" s="37">
        <v>5644800</v>
      </c>
      <c r="F64" s="19"/>
      <c r="G64" s="20"/>
      <c r="H64" s="20"/>
      <c r="I64" s="20"/>
    </row>
    <row r="65" spans="2:9" s="21" customFormat="1" x14ac:dyDescent="0.3">
      <c r="B65" s="35" t="s">
        <v>117</v>
      </c>
      <c r="C65" s="40" t="s">
        <v>118</v>
      </c>
      <c r="D65" s="41" t="s">
        <v>119</v>
      </c>
      <c r="E65" s="37">
        <v>50384.82</v>
      </c>
      <c r="F65" s="19"/>
      <c r="G65" s="20"/>
      <c r="H65" s="20"/>
      <c r="I65" s="20"/>
    </row>
    <row r="66" spans="2:9" s="21" customFormat="1" ht="13.2" customHeight="1" x14ac:dyDescent="0.3">
      <c r="B66" s="35" t="s">
        <v>117</v>
      </c>
      <c r="C66" s="35" t="s">
        <v>120</v>
      </c>
      <c r="D66" s="36" t="s">
        <v>121</v>
      </c>
      <c r="E66" s="37">
        <v>72806</v>
      </c>
      <c r="F66" s="19"/>
      <c r="G66" s="20"/>
      <c r="H66" s="20"/>
      <c r="I66" s="20"/>
    </row>
    <row r="67" spans="2:9" s="21" customFormat="1" x14ac:dyDescent="0.3">
      <c r="B67" s="35" t="s">
        <v>122</v>
      </c>
      <c r="C67" s="35" t="s">
        <v>123</v>
      </c>
      <c r="D67" s="36" t="s">
        <v>12</v>
      </c>
      <c r="E67" s="37">
        <v>125691.83</v>
      </c>
      <c r="F67" s="19"/>
      <c r="G67" s="20"/>
      <c r="H67" s="20"/>
      <c r="I67" s="20"/>
    </row>
    <row r="68" spans="2:9" s="21" customFormat="1" x14ac:dyDescent="0.3">
      <c r="B68" s="35" t="s">
        <v>122</v>
      </c>
      <c r="C68" s="35" t="s">
        <v>124</v>
      </c>
      <c r="D68" s="36" t="s">
        <v>9</v>
      </c>
      <c r="E68" s="37">
        <v>403275.35</v>
      </c>
      <c r="F68" s="19"/>
      <c r="G68" s="20"/>
      <c r="H68" s="20"/>
      <c r="I68" s="20"/>
    </row>
    <row r="69" spans="2:9" s="21" customFormat="1" x14ac:dyDescent="0.3">
      <c r="B69" s="35" t="s">
        <v>122</v>
      </c>
      <c r="C69" s="35" t="s">
        <v>125</v>
      </c>
      <c r="D69" s="36" t="s">
        <v>28</v>
      </c>
      <c r="E69" s="37">
        <v>7267.51</v>
      </c>
      <c r="F69" s="19"/>
      <c r="G69" s="20"/>
      <c r="H69" s="20"/>
      <c r="I69" s="20"/>
    </row>
    <row r="70" spans="2:9" s="21" customFormat="1" x14ac:dyDescent="0.3">
      <c r="B70" s="35" t="s">
        <v>126</v>
      </c>
      <c r="C70" s="35" t="s">
        <v>127</v>
      </c>
      <c r="D70" s="36" t="s">
        <v>14</v>
      </c>
      <c r="E70" s="37">
        <v>250544.33</v>
      </c>
      <c r="F70" s="19"/>
      <c r="G70" s="20"/>
      <c r="H70" s="20"/>
      <c r="I70" s="20"/>
    </row>
    <row r="71" spans="2:9" s="21" customFormat="1" x14ac:dyDescent="0.3">
      <c r="B71" s="35" t="s">
        <v>126</v>
      </c>
      <c r="C71" s="35" t="s">
        <v>128</v>
      </c>
      <c r="D71" s="36" t="s">
        <v>14</v>
      </c>
      <c r="E71" s="37">
        <v>247636.69</v>
      </c>
      <c r="F71" s="19"/>
      <c r="G71" s="20"/>
      <c r="H71" s="20"/>
      <c r="I71" s="20"/>
    </row>
    <row r="72" spans="2:9" s="21" customFormat="1" x14ac:dyDescent="0.3">
      <c r="B72" s="35" t="s">
        <v>129</v>
      </c>
      <c r="C72" s="35" t="s">
        <v>130</v>
      </c>
      <c r="D72" s="36" t="s">
        <v>131</v>
      </c>
      <c r="E72" s="37">
        <v>27612</v>
      </c>
      <c r="F72" s="19"/>
      <c r="G72" s="20"/>
      <c r="H72" s="20"/>
      <c r="I72" s="20"/>
    </row>
    <row r="73" spans="2:9" s="21" customFormat="1" x14ac:dyDescent="0.3">
      <c r="B73" s="35" t="s">
        <v>129</v>
      </c>
      <c r="C73" s="35" t="s">
        <v>132</v>
      </c>
      <c r="D73" s="36" t="s">
        <v>133</v>
      </c>
      <c r="E73" s="37">
        <v>107840.2</v>
      </c>
      <c r="F73" s="19"/>
      <c r="G73" s="20"/>
      <c r="H73" s="20"/>
      <c r="I73" s="20"/>
    </row>
    <row r="74" spans="2:9" s="21" customFormat="1" x14ac:dyDescent="0.3">
      <c r="B74" s="35" t="s">
        <v>129</v>
      </c>
      <c r="C74" s="35" t="s">
        <v>134</v>
      </c>
      <c r="D74" s="36" t="s">
        <v>23</v>
      </c>
      <c r="E74" s="37">
        <v>473489</v>
      </c>
      <c r="F74" s="19"/>
      <c r="G74" s="20"/>
      <c r="H74" s="20"/>
      <c r="I74" s="20"/>
    </row>
    <row r="75" spans="2:9" s="21" customFormat="1" x14ac:dyDescent="0.3">
      <c r="B75" s="35" t="s">
        <v>129</v>
      </c>
      <c r="C75" s="35" t="s">
        <v>135</v>
      </c>
      <c r="D75" s="36" t="s">
        <v>23</v>
      </c>
      <c r="E75" s="37">
        <v>84277.36</v>
      </c>
      <c r="F75" s="19"/>
      <c r="G75" s="20"/>
      <c r="H75" s="20"/>
      <c r="I75" s="20"/>
    </row>
    <row r="76" spans="2:9" s="21" customFormat="1" x14ac:dyDescent="0.3">
      <c r="B76" s="35" t="s">
        <v>129</v>
      </c>
      <c r="C76" s="35" t="s">
        <v>136</v>
      </c>
      <c r="D76" s="36" t="s">
        <v>23</v>
      </c>
      <c r="E76" s="37">
        <v>89269.84</v>
      </c>
      <c r="F76" s="19"/>
      <c r="G76" s="20"/>
      <c r="H76" s="20"/>
      <c r="I76" s="20"/>
    </row>
    <row r="77" spans="2:9" s="21" customFormat="1" x14ac:dyDescent="0.3">
      <c r="B77" s="35" t="s">
        <v>129</v>
      </c>
      <c r="C77" s="35" t="s">
        <v>137</v>
      </c>
      <c r="D77" s="36" t="s">
        <v>23</v>
      </c>
      <c r="E77" s="37">
        <v>1131.5899999999999</v>
      </c>
      <c r="F77" s="19"/>
      <c r="G77" s="20"/>
      <c r="H77" s="20"/>
      <c r="I77" s="20"/>
    </row>
    <row r="78" spans="2:9" x14ac:dyDescent="0.3">
      <c r="B78" s="40" t="s">
        <v>129</v>
      </c>
      <c r="C78" s="35" t="s">
        <v>138</v>
      </c>
      <c r="D78" s="36" t="s">
        <v>23</v>
      </c>
      <c r="E78" s="37">
        <v>19747</v>
      </c>
    </row>
    <row r="79" spans="2:9" x14ac:dyDescent="0.3">
      <c r="B79" s="40" t="s">
        <v>129</v>
      </c>
      <c r="C79" s="35" t="s">
        <v>139</v>
      </c>
      <c r="D79" s="36" t="s">
        <v>23</v>
      </c>
      <c r="E79" s="37">
        <v>10338.25</v>
      </c>
    </row>
    <row r="80" spans="2:9" x14ac:dyDescent="0.3">
      <c r="B80" s="40" t="s">
        <v>140</v>
      </c>
      <c r="C80" s="35" t="s">
        <v>141</v>
      </c>
      <c r="D80" s="36" t="s">
        <v>142</v>
      </c>
      <c r="E80" s="37">
        <v>1800000</v>
      </c>
    </row>
    <row r="81" spans="2:5" x14ac:dyDescent="0.3">
      <c r="B81" s="40"/>
      <c r="C81" s="35"/>
      <c r="D81" s="36"/>
      <c r="E81" s="37"/>
    </row>
    <row r="82" spans="2:5" ht="15" thickBot="1" x14ac:dyDescent="0.35">
      <c r="E82" s="43">
        <f>SUM(E12:E81)</f>
        <v>68651532.529999986</v>
      </c>
    </row>
    <row r="87" spans="2:5" x14ac:dyDescent="0.3">
      <c r="D87" s="10"/>
    </row>
    <row r="88" spans="2:5" x14ac:dyDescent="0.3">
      <c r="D88" s="2" t="s">
        <v>24</v>
      </c>
    </row>
    <row r="89" spans="2:5" x14ac:dyDescent="0.3">
      <c r="D89" s="1" t="s">
        <v>25</v>
      </c>
    </row>
  </sheetData>
  <mergeCells count="5">
    <mergeCell ref="C8:E8"/>
    <mergeCell ref="C3:D3"/>
    <mergeCell ref="C5:E5"/>
    <mergeCell ref="C6:E6"/>
    <mergeCell ref="C7:E7"/>
  </mergeCells>
  <pageMargins left="0.70866141732283461" right="0.70866141732283461" top="0.74803040244969377" bottom="0.74803040244969377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SEPT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2025-12-04T15:11:23Z</cp:lastPrinted>
  <dcterms:created xsi:type="dcterms:W3CDTF">2014-12-03T13:42:29Z</dcterms:created>
  <dcterms:modified xsi:type="dcterms:W3CDTF">2025-12-04T15:15:16Z</dcterms:modified>
</cp:coreProperties>
</file>