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12. Diciembre 2025/"/>
    </mc:Choice>
  </mc:AlternateContent>
  <xr:revisionPtr revIDLastSave="551" documentId="14_{15DD0BF0-C2E8-4A37-AE49-399F7E33AB62}" xr6:coauthVersionLast="47" xr6:coauthVersionMax="47" xr10:uidLastSave="{6510408F-8139-4F90-8FD1-EADE39B580CE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9" l="1"/>
</calcChain>
</file>

<file path=xl/sharedStrings.xml><?xml version="1.0" encoding="utf-8"?>
<sst xmlns="http://schemas.openxmlformats.org/spreadsheetml/2006/main" count="81" uniqueCount="79">
  <si>
    <t>Oficina Gubernamental de Tecnologías de la Información y Comunicación</t>
  </si>
  <si>
    <t>Análisis y Monitoreo de Datos del Sistema Nacional de Compras y Contrataciones Públicas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</si>
  <si>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</si>
  <si>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r>
      <rPr>
        <sz val="10"/>
        <color rgb="FF000000"/>
        <rFont val="Poppins"/>
      </rPr>
      <t>Período:</t>
    </r>
    <r>
      <rPr>
        <b/>
        <sz val="10"/>
        <color rgb="FF000000"/>
        <rFont val="Poppins"/>
      </rPr>
      <t xml:space="preserve"> Diciembre 2025</t>
    </r>
  </si>
  <si>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</si>
  <si>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</si>
  <si>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</si>
  <si>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</si>
  <si>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</si>
  <si>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</si>
  <si>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Valor contratado RD$</t>
  </si>
  <si>
    <t>Total general</t>
  </si>
  <si>
    <t>Aprobado por:</t>
  </si>
  <si>
    <t xml:space="preserve">Director Administrativo y Financiero </t>
  </si>
  <si>
    <t xml:space="preserve">Fabio Ureña 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</si>
  <si>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</si>
  <si>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</si>
  <si>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</si>
  <si>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</si>
  <si>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</si>
  <si>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 xml:space="preserve">Yuderca Montero, Yalissa Ramírez, Yessica Saldivar y Caroline Martínez. </t>
  </si>
  <si>
    <t>OGTIC-DAF-CD-2025-0039</t>
  </si>
  <si>
    <t>Adquisición de Toners para impresoras.</t>
  </si>
  <si>
    <t>Centroxpert STE, SRL</t>
  </si>
  <si>
    <t>OGTIC-DAF-CD-2025-0040</t>
  </si>
  <si>
    <t>Adquisición de medidor láser de distancia para la División de Ingeniería y Arquitectura.</t>
  </si>
  <si>
    <t>Max Ferretería, SRL</t>
  </si>
  <si>
    <t>OGTIC-DAF-CD-2025-0041</t>
  </si>
  <si>
    <t>Adquisición de medicamentos e insumos para uso del consultorio médico de la OGTIC</t>
  </si>
  <si>
    <t>Grupo Carol, SAS</t>
  </si>
  <si>
    <t>OGTIC-DAF-CD-2025-0032</t>
  </si>
  <si>
    <t>Adquisición e Instalación de Revestimiento Paneles para el salón de la OGTIC.</t>
  </si>
  <si>
    <t>Cielos Acusticos, SRL</t>
  </si>
  <si>
    <t>OGTIC-DAF-CD-2025-0038</t>
  </si>
  <si>
    <t>Servicio de Alquiler y Montaje de Pantallas Informativas para promover las actividades correspondientes a fin de año.</t>
  </si>
  <si>
    <t>Producciones Hama, SRL</t>
  </si>
  <si>
    <t>OGTIC-DAF-CD-2025-0042</t>
  </si>
  <si>
    <t>Adquisición e instalación de letreros en PVC y Acrílico</t>
  </si>
  <si>
    <t>Multigrabado, SRL</t>
  </si>
  <si>
    <t>OGTIC-DAF-CD-2025-0043</t>
  </si>
  <si>
    <t>Contratación del servicio de camión para transporte de acarreo OGTIC</t>
  </si>
  <si>
    <t>Daf Trading, SRL</t>
  </si>
  <si>
    <t>OGTIC-DAF-CD-2025-0044</t>
  </si>
  <si>
    <t>Adquisición de dispositivo de reproducción multimedia.</t>
  </si>
  <si>
    <t>Tecnología Portátil GBL, SRL</t>
  </si>
  <si>
    <t>OGTIC-DAF-CD-2025-0046</t>
  </si>
  <si>
    <t>Servicio de Fumigación y Control de Plagas para almacen externo de la OGTIC.</t>
  </si>
  <si>
    <t>Expert Cleaner SQE, SRL</t>
  </si>
  <si>
    <t>OGTIC-DAF-CD-2025-0045</t>
  </si>
  <si>
    <t>Adquisición de Escáneres para la DAF-OGTIC</t>
  </si>
  <si>
    <t>Inversiones Iparra Del Caribe, SRL</t>
  </si>
  <si>
    <t>OGTIC-DAF-CD-2025-0048</t>
  </si>
  <si>
    <t>Adquisición de electrodomésticos para la OGTIC</t>
  </si>
  <si>
    <t>OGTIC-DAF-CD-2025-0049</t>
  </si>
  <si>
    <t>Contratación de Servicio de Impresión de Libros</t>
  </si>
  <si>
    <t xml:space="preserve">Fundación Imprenta Amigo del Hogar, INC </t>
  </si>
  <si>
    <t>OGTIC-DAF-CD-2025-0050</t>
  </si>
  <si>
    <t>Adquisición de chaquetas para el personal de staff.</t>
  </si>
  <si>
    <t>Grupo De Inversiones Agripa Dominicana JAGM, SRL</t>
  </si>
  <si>
    <t>OGTIC-DAF-CD-2025-0047</t>
  </si>
  <si>
    <t>Contratación de Servicio de transporte</t>
  </si>
  <si>
    <t>OGTIC-DAF-CD-2025-0051</t>
  </si>
  <si>
    <t>Adquisición de Sellos Gomígrafos.</t>
  </si>
  <si>
    <t>OGTIC-2025-00079</t>
  </si>
  <si>
    <t>OGTIC-2025-00080</t>
  </si>
  <si>
    <t>OGTIC-2025-00084</t>
  </si>
  <si>
    <t>OGTIC-2025-00087</t>
  </si>
  <si>
    <t>OGTIC-2025-00088</t>
  </si>
  <si>
    <t>OGTIC-2025-00090</t>
  </si>
  <si>
    <t>OGTIC-2025-00093</t>
  </si>
  <si>
    <t>OGTIC-2025-00094</t>
  </si>
  <si>
    <t>OGTIC-2025-00102</t>
  </si>
  <si>
    <t>OGTIC-2025-00103</t>
  </si>
  <si>
    <t>OGTIC-2025-00101</t>
  </si>
  <si>
    <t>OGTIC-2025-00099</t>
  </si>
  <si>
    <t>OGTIC-2025-00100</t>
  </si>
  <si>
    <t>CANCELADO</t>
  </si>
  <si>
    <t>OGTIC-2025-00105</t>
  </si>
  <si>
    <t>Servicios Graficos Tito,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</si>
</sst>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  <font>
      <b/>
      <sz val="10"/>
      <color rgb="FF00000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5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43" fontId="5" fillId="0" borderId="3" xfId="3" applyFont="1" applyBorder="1" applyAlignment="1">
      <alignment vertical="center"/>
    </xf>
  </cellXfs>
  <cellStyles count="4">
    <cellStyle name="Currency 2" xfId="1" xr:uid="{6F0752F2-B6B5-4DFA-A7C1-2322ED2D0682}"/>
    <cellStyle name="Millares" xfId="3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435428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28"/>
  <sheetViews>
    <sheetView tabSelected="1" topLeftCell="A9" zoomScale="80" zoomScaleNormal="80" workbookViewId="0">
      <selection activeCell="H20" sqref="H20"/>
    </sheetView>
  </sheetViews>
  <sheetFormatPr baseColWidth="10" defaultColWidth="9.140625" defaultRowHeight="21.75" x14ac:dyDescent="0.6"/>
  <cols>
    <col min="1" max="1" width="3.7109375" style="14" customWidth="1"/>
    <col min="2" max="2" width="5.140625" style="17" customWidth="1"/>
    <col min="3" max="3" width="16.140625" style="14" customWidth="1"/>
    <col min="4" max="4" width="28.140625" style="14" bestFit="1" customWidth="1"/>
    <col min="5" max="5" width="20.7109375" style="14" customWidth="1"/>
    <col min="6" max="6" width="57.140625" style="14" bestFit="1" customWidth="1"/>
    <col min="7" max="7" width="34.42578125" style="14" bestFit="1" customWidth="1"/>
    <col min="8" max="8" width="20.28515625" style="14" customWidth="1"/>
    <col min="9" max="9" width="11.42578125" style="14" bestFit="1" customWidth="1"/>
    <col min="10" max="10" width="27.42578125" style="14" bestFit="1" customWidth="1"/>
    <col min="11" max="11" width="19" style="14" bestFit="1" customWidth="1"/>
    <col min="12" max="12" width="54.140625" style="14" bestFit="1" customWidth="1"/>
    <col min="13" max="13" width="17.28515625" style="14" bestFit="1" customWidth="1"/>
    <col min="14" max="14" width="9.140625" style="14"/>
    <col min="15" max="15" width="13.42578125" style="14" bestFit="1" customWidth="1"/>
    <col min="16" max="16384" width="9.140625" style="14"/>
  </cols>
  <sheetData>
    <row r="1" spans="2:15" ht="23.25" x14ac:dyDescent="0.65">
      <c r="B1" s="25" t="s">
        <v>0</v>
      </c>
      <c r="C1" s="25"/>
      <c r="D1" s="25"/>
      <c r="E1" s="25"/>
      <c r="F1" s="25"/>
      <c r="G1" s="25"/>
      <c r="H1" s="25"/>
    </row>
    <row r="2" spans="2:15" x14ac:dyDescent="0.6">
      <c r="B2" s="22" t="s">
        <v>1</v>
      </c>
      <c r="C2" s="22"/>
      <c r="D2" s="22"/>
      <c r="E2" s="22"/>
      <c r="F2" s="22"/>
      <c r="G2" s="22"/>
      <c r="H2" s="22"/>
    </row>
    <row r="3" spans="2:15" x14ac:dyDescent="0.6">
      <c r="B3" s="22" t="s">
        <v>2</v>
      </c>
      <c r="C3" s="23"/>
      <c r="D3" s="23"/>
      <c r="E3" s="23"/>
      <c r="F3" s="23"/>
      <c r="G3" s="23"/>
      <c r="H3" s="23"/>
    </row>
    <row r="4" spans="2:15" x14ac:dyDescent="0.6">
      <c r="B4" s="24" t="s">
        <v>3</v>
      </c>
      <c r="C4" s="22"/>
      <c r="D4" s="22"/>
      <c r="E4" s="22"/>
      <c r="F4" s="22"/>
      <c r="G4" s="22"/>
      <c r="H4" s="22"/>
    </row>
    <row r="5" spans="2:15" ht="41.45" customHeight="1" x14ac:dyDescent="0.6"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6" t="s">
        <v>10</v>
      </c>
      <c r="I5" s="1"/>
      <c r="J5" s="2"/>
      <c r="K5" s="2"/>
      <c r="L5" s="2"/>
      <c r="M5" s="3"/>
      <c r="N5" s="4"/>
      <c r="O5" s="5"/>
    </row>
    <row r="6" spans="2:15" x14ac:dyDescent="0.6">
      <c r="B6" s="21">
        <v>1</v>
      </c>
      <c r="C6" s="6">
        <v>45992</v>
      </c>
      <c r="D6" s="7" t="s">
        <v>21</v>
      </c>
      <c r="E6" s="7" t="s">
        <v>63</v>
      </c>
      <c r="F6" s="7" t="s">
        <v>22</v>
      </c>
      <c r="G6" s="8" t="s">
        <v>23</v>
      </c>
      <c r="H6" s="20">
        <v>247271</v>
      </c>
      <c r="I6" s="1"/>
      <c r="J6" s="2"/>
      <c r="K6" s="2"/>
      <c r="L6" s="2"/>
      <c r="M6" s="3"/>
      <c r="N6" s="4"/>
      <c r="O6" s="5"/>
    </row>
    <row r="7" spans="2:15" ht="39" x14ac:dyDescent="0.6">
      <c r="B7" s="21">
        <v>2</v>
      </c>
      <c r="C7" s="6">
        <v>45993</v>
      </c>
      <c r="D7" s="7" t="s">
        <v>24</v>
      </c>
      <c r="E7" s="7" t="s">
        <v>64</v>
      </c>
      <c r="F7" s="7" t="s">
        <v>25</v>
      </c>
      <c r="G7" s="8" t="s">
        <v>26</v>
      </c>
      <c r="H7" s="20">
        <v>22999</v>
      </c>
      <c r="I7" s="1"/>
      <c r="J7" s="2"/>
      <c r="K7" s="2"/>
      <c r="L7" s="2"/>
      <c r="M7" s="3"/>
      <c r="N7" s="4"/>
      <c r="O7" s="5"/>
    </row>
    <row r="8" spans="2:15" ht="39" x14ac:dyDescent="0.6">
      <c r="B8" s="21">
        <v>3</v>
      </c>
      <c r="C8" s="6">
        <v>45996</v>
      </c>
      <c r="D8" s="7" t="s">
        <v>27</v>
      </c>
      <c r="E8" s="7" t="s">
        <v>65</v>
      </c>
      <c r="F8" s="7" t="s">
        <v>28</v>
      </c>
      <c r="G8" s="8" t="s">
        <v>29</v>
      </c>
      <c r="H8" s="20">
        <v>81778</v>
      </c>
      <c r="I8" s="1"/>
      <c r="J8" s="2"/>
      <c r="K8" s="2"/>
      <c r="L8" s="2"/>
      <c r="M8" s="3"/>
      <c r="N8" s="4"/>
      <c r="O8" s="5"/>
    </row>
    <row r="9" spans="2:15" ht="39" x14ac:dyDescent="0.6">
      <c r="B9" s="21">
        <v>4</v>
      </c>
      <c r="C9" s="6">
        <v>45999</v>
      </c>
      <c r="D9" s="7" t="s">
        <v>30</v>
      </c>
      <c r="E9" s="7" t="s">
        <v>66</v>
      </c>
      <c r="F9" s="7" t="s">
        <v>31</v>
      </c>
      <c r="G9" s="8" t="s">
        <v>32</v>
      </c>
      <c r="H9" s="20">
        <v>121576</v>
      </c>
      <c r="I9" s="1"/>
      <c r="J9" s="2"/>
      <c r="K9" s="2"/>
      <c r="L9" s="2"/>
      <c r="M9" s="3"/>
      <c r="N9" s="4"/>
      <c r="O9" s="5"/>
    </row>
    <row r="10" spans="2:15" ht="58.5" x14ac:dyDescent="0.6">
      <c r="B10" s="21">
        <v>5</v>
      </c>
      <c r="C10" s="6">
        <v>45999</v>
      </c>
      <c r="D10" s="7" t="s">
        <v>33</v>
      </c>
      <c r="E10" s="7" t="s">
        <v>67</v>
      </c>
      <c r="F10" s="7" t="s">
        <v>34</v>
      </c>
      <c r="G10" s="8" t="s">
        <v>35</v>
      </c>
      <c r="H10" s="20">
        <v>232000</v>
      </c>
      <c r="I10" s="1"/>
      <c r="J10" s="2"/>
      <c r="K10" s="2"/>
      <c r="L10" s="2"/>
      <c r="M10" s="3"/>
      <c r="N10" s="4"/>
      <c r="O10" s="5"/>
    </row>
    <row r="11" spans="2:15" x14ac:dyDescent="0.6">
      <c r="B11" s="21">
        <v>6</v>
      </c>
      <c r="C11" s="6">
        <v>46000</v>
      </c>
      <c r="D11" s="7" t="s">
        <v>36</v>
      </c>
      <c r="E11" s="7" t="s">
        <v>68</v>
      </c>
      <c r="F11" s="7" t="s">
        <v>37</v>
      </c>
      <c r="G11" s="8" t="s">
        <v>38</v>
      </c>
      <c r="H11" s="20">
        <v>49112</v>
      </c>
      <c r="I11" s="1"/>
      <c r="J11" s="2"/>
      <c r="K11" s="2"/>
      <c r="L11" s="2"/>
      <c r="M11" s="3"/>
      <c r="N11" s="4"/>
      <c r="O11" s="5"/>
    </row>
    <row r="12" spans="2:15" ht="39" x14ac:dyDescent="0.6">
      <c r="B12" s="21">
        <v>7</v>
      </c>
      <c r="C12" s="6">
        <v>46001</v>
      </c>
      <c r="D12" s="7" t="s">
        <v>39</v>
      </c>
      <c r="E12" s="7" t="s">
        <v>69</v>
      </c>
      <c r="F12" s="7" t="s">
        <v>40</v>
      </c>
      <c r="G12" s="8" t="s">
        <v>41</v>
      </c>
      <c r="H12" s="20">
        <v>30000</v>
      </c>
      <c r="I12" s="1"/>
      <c r="J12" s="2"/>
      <c r="K12" s="2"/>
      <c r="L12" s="2"/>
      <c r="M12" s="3"/>
      <c r="N12" s="4"/>
      <c r="O12" s="5"/>
    </row>
    <row r="13" spans="2:15" x14ac:dyDescent="0.6">
      <c r="B13" s="21">
        <v>8</v>
      </c>
      <c r="C13" s="6">
        <v>46001</v>
      </c>
      <c r="D13" s="7" t="s">
        <v>42</v>
      </c>
      <c r="E13" s="7" t="s">
        <v>70</v>
      </c>
      <c r="F13" s="7" t="s">
        <v>43</v>
      </c>
      <c r="G13" s="8" t="s">
        <v>44</v>
      </c>
      <c r="H13" s="20">
        <v>12995</v>
      </c>
      <c r="I13" s="1"/>
      <c r="J13" s="2"/>
      <c r="K13" s="2"/>
      <c r="L13" s="2"/>
      <c r="M13" s="3"/>
      <c r="N13" s="4"/>
      <c r="O13" s="5"/>
    </row>
    <row r="14" spans="2:15" ht="39" x14ac:dyDescent="0.6">
      <c r="B14" s="21">
        <v>9</v>
      </c>
      <c r="C14" s="6">
        <v>46006</v>
      </c>
      <c r="D14" s="7" t="s">
        <v>45</v>
      </c>
      <c r="E14" s="7" t="s">
        <v>71</v>
      </c>
      <c r="F14" s="7" t="s">
        <v>46</v>
      </c>
      <c r="G14" s="8" t="s">
        <v>47</v>
      </c>
      <c r="H14" s="20">
        <v>76098</v>
      </c>
      <c r="I14" s="1"/>
      <c r="J14" s="2"/>
      <c r="K14" s="2"/>
      <c r="L14" s="2"/>
      <c r="M14" s="3"/>
      <c r="N14" s="4"/>
      <c r="O14" s="5"/>
    </row>
    <row r="15" spans="2:15" x14ac:dyDescent="0.6">
      <c r="B15" s="21">
        <v>10</v>
      </c>
      <c r="C15" s="6">
        <v>46006</v>
      </c>
      <c r="D15" s="7" t="s">
        <v>48</v>
      </c>
      <c r="E15" s="7" t="s">
        <v>73</v>
      </c>
      <c r="F15" s="7" t="s">
        <v>49</v>
      </c>
      <c r="G15" s="8" t="s">
        <v>50</v>
      </c>
      <c r="H15" s="20">
        <v>108000</v>
      </c>
      <c r="I15" s="1"/>
      <c r="J15" s="2"/>
      <c r="K15" s="2"/>
      <c r="L15" s="2"/>
      <c r="M15" s="3"/>
      <c r="N15" s="4"/>
      <c r="O15" s="5"/>
    </row>
    <row r="16" spans="2:15" x14ac:dyDescent="0.6">
      <c r="B16" s="21">
        <v>11</v>
      </c>
      <c r="C16" s="6">
        <v>46006</v>
      </c>
      <c r="D16" s="7" t="s">
        <v>51</v>
      </c>
      <c r="E16" s="7" t="s">
        <v>74</v>
      </c>
      <c r="F16" s="7" t="s">
        <v>52</v>
      </c>
      <c r="G16" s="8" t="s">
        <v>26</v>
      </c>
      <c r="H16" s="20">
        <v>68695</v>
      </c>
      <c r="I16" s="1"/>
      <c r="J16" s="2"/>
      <c r="K16" s="2"/>
      <c r="L16" s="2"/>
      <c r="M16" s="3"/>
      <c r="N16" s="4"/>
      <c r="O16" s="5"/>
    </row>
    <row r="17" spans="2:15" ht="39" x14ac:dyDescent="0.6">
      <c r="B17" s="21">
        <v>12</v>
      </c>
      <c r="C17" s="6">
        <v>46006</v>
      </c>
      <c r="D17" s="7" t="s">
        <v>53</v>
      </c>
      <c r="E17" s="7" t="s">
        <v>75</v>
      </c>
      <c r="F17" s="7" t="s">
        <v>54</v>
      </c>
      <c r="G17" s="8" t="s">
        <v>55</v>
      </c>
      <c r="H17" s="20">
        <v>126108</v>
      </c>
      <c r="I17" s="1"/>
      <c r="J17" s="2"/>
      <c r="K17" s="2"/>
      <c r="L17" s="2"/>
      <c r="M17" s="3"/>
      <c r="N17" s="4"/>
      <c r="O17" s="5"/>
    </row>
    <row r="18" spans="2:15" ht="39" x14ac:dyDescent="0.6">
      <c r="B18" s="21">
        <v>13</v>
      </c>
      <c r="C18" s="6">
        <v>46007</v>
      </c>
      <c r="D18" s="7" t="s">
        <v>56</v>
      </c>
      <c r="E18" s="7" t="s">
        <v>72</v>
      </c>
      <c r="F18" s="7" t="s">
        <v>57</v>
      </c>
      <c r="G18" s="8" t="s">
        <v>58</v>
      </c>
      <c r="H18" s="20">
        <v>248027</v>
      </c>
      <c r="I18" s="1"/>
      <c r="J18" s="2"/>
      <c r="K18" s="2"/>
      <c r="L18" s="2"/>
      <c r="M18" s="3"/>
      <c r="N18" s="4"/>
      <c r="O18" s="5"/>
    </row>
    <row r="19" spans="2:15" x14ac:dyDescent="0.6">
      <c r="B19" s="21">
        <v>14</v>
      </c>
      <c r="C19" s="6">
        <v>46007</v>
      </c>
      <c r="D19" s="7" t="s">
        <v>59</v>
      </c>
      <c r="E19" s="7" t="s">
        <v>76</v>
      </c>
      <c r="F19" s="7" t="s">
        <v>60</v>
      </c>
      <c r="G19" s="8" t="s">
        <v>76</v>
      </c>
      <c r="H19" s="37">
        <v>0</v>
      </c>
      <c r="I19" s="1"/>
      <c r="J19" s="2"/>
      <c r="K19" s="2"/>
      <c r="L19" s="2"/>
      <c r="M19" s="3"/>
      <c r="N19" s="4"/>
      <c r="O19" s="5"/>
    </row>
    <row r="20" spans="2:15" x14ac:dyDescent="0.6">
      <c r="B20" s="21">
        <v>15</v>
      </c>
      <c r="C20" s="6">
        <v>46007</v>
      </c>
      <c r="D20" s="7" t="s">
        <v>61</v>
      </c>
      <c r="E20" s="7" t="s">
        <v>77</v>
      </c>
      <c r="F20" s="7" t="s">
        <v>62</v>
      </c>
      <c r="G20" s="8" t="s">
        <v>78</v>
      </c>
      <c r="H20" s="20">
        <v>16520</v>
      </c>
      <c r="I20" s="1"/>
      <c r="J20" s="2"/>
      <c r="K20" s="2"/>
      <c r="L20" s="2"/>
      <c r="M20" s="3"/>
      <c r="N20" s="4"/>
      <c r="O20" s="5"/>
    </row>
    <row r="21" spans="2:15" x14ac:dyDescent="0.6">
      <c r="B21" s="9"/>
      <c r="C21" s="10"/>
      <c r="D21" s="10"/>
      <c r="E21" s="10"/>
      <c r="F21" s="10"/>
      <c r="G21" s="11" t="s">
        <v>11</v>
      </c>
      <c r="H21" s="12">
        <f>SUM(H6:H20)</f>
        <v>1441179</v>
      </c>
    </row>
    <row r="22" spans="2:15" x14ac:dyDescent="0.6">
      <c r="B22" s="29" t="s">
        <v>12</v>
      </c>
      <c r="C22" s="29"/>
      <c r="D22" s="31" t="s">
        <v>13</v>
      </c>
      <c r="E22" s="32"/>
      <c r="F22" s="33"/>
      <c r="G22" s="26" t="s">
        <v>14</v>
      </c>
      <c r="H22" s="26"/>
    </row>
    <row r="23" spans="2:15" x14ac:dyDescent="0.6">
      <c r="B23" s="30" t="s">
        <v>15</v>
      </c>
      <c r="C23" s="30"/>
      <c r="D23" s="34" t="s">
        <v>16</v>
      </c>
      <c r="E23" s="35"/>
      <c r="F23" s="36"/>
      <c r="G23" s="27" t="s">
        <v>17</v>
      </c>
      <c r="H23" s="27"/>
    </row>
    <row r="24" spans="2:15" ht="54.75" customHeight="1" x14ac:dyDescent="0.6">
      <c r="B24" s="13" t="s">
        <v>18</v>
      </c>
      <c r="C24" s="13"/>
      <c r="D24" s="28" t="s">
        <v>19</v>
      </c>
      <c r="E24" s="28"/>
      <c r="F24" s="28"/>
      <c r="G24" s="27" t="s">
        <v>20</v>
      </c>
      <c r="H24" s="27"/>
    </row>
    <row r="28" spans="2:15" x14ac:dyDescent="0.6">
      <c r="C28" s="1"/>
      <c r="D28" s="2"/>
      <c r="E28" s="2"/>
      <c r="F28" s="18"/>
      <c r="G28" s="18"/>
      <c r="H28" s="19"/>
    </row>
  </sheetData>
  <mergeCells count="12">
    <mergeCell ref="G23:H23"/>
    <mergeCell ref="D24:F24"/>
    <mergeCell ref="G24:H24"/>
    <mergeCell ref="B22:C22"/>
    <mergeCell ref="B23:C23"/>
    <mergeCell ref="D22:F22"/>
    <mergeCell ref="D23:F23"/>
    <mergeCell ref="B3:H3"/>
    <mergeCell ref="B2:H2"/>
    <mergeCell ref="B4:H4"/>
    <mergeCell ref="B1:H1"/>
    <mergeCell ref="G22:H22"/>
  </mergeCells>
  <phoneticPr fontId="2" type="noConversion"/>
  <pageMargins left="1" right="1" top="1" bottom="1" header="0.5" footer="0.5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0a4aba76c932892b3c9f80bde871d390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12bae42f7f1188eeae06b7f66f49b88d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49C28-5A01-4F8C-86FF-8E603B05B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BE41CA-7197-4B47-B01F-9D09E98212F2}">
  <ds:schemaRefs>
    <ds:schemaRef ds:uri="http://schemas.microsoft.com/office/2006/metadata/properties"/>
    <ds:schemaRef ds:uri="http://schemas.microsoft.com/office/infopath/2007/PartnerControls"/>
    <ds:schemaRef ds:uri="3dbddd01-95ee-4ca9-a6d6-36c98d6e4b7a"/>
    <ds:schemaRef ds:uri="3974242a-5dfc-42c3-9437-3db4ca5f678a"/>
  </ds:schemaRefs>
</ds:datastoreItem>
</file>

<file path=customXml/itemProps3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Yalissa Ramírez Ogando</cp:lastModifiedBy>
  <cp:revision/>
  <dcterms:created xsi:type="dcterms:W3CDTF">2010-03-04T13:52:16Z</dcterms:created>
  <dcterms:modified xsi:type="dcterms:W3CDTF">2025-12-18T16:09:50Z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